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shikenka-nas01\share\１ 課運営\■（至急）インボイス対応様式変更\インボイス対応様式（HP掲載版（作業中））\インボイス対応依頼書HP公開用\"/>
    </mc:Choice>
  </mc:AlternateContent>
  <xr:revisionPtr revIDLastSave="0" documentId="13_ncr:1_{53F50794-6FD1-46A6-B554-959E9D2D7698}" xr6:coauthVersionLast="47" xr6:coauthVersionMax="47" xr10:uidLastSave="{00000000-0000-0000-0000-000000000000}"/>
  <bookViews>
    <workbookView xWindow="-120" yWindow="-120" windowWidth="29040" windowHeight="15840" tabRatio="680" xr2:uid="{00000000-000D-0000-FFFF-FFFF00000000}"/>
  </bookViews>
  <sheets>
    <sheet name="入力（依頼書）" sheetId="2" r:id="rId1"/>
    <sheet name="依頼者控" sheetId="9" r:id="rId2"/>
    <sheet name="受付方法等" sheetId="10" r:id="rId3"/>
  </sheets>
  <definedNames>
    <definedName name="_xlnm.Print_Area" localSheetId="1">依頼者控!$A$2:$AC$56</definedName>
    <definedName name="_xlnm.Print_Area" localSheetId="0">'入力（依頼書）'!$A$2:$AC$56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9" i="2" l="1"/>
  <c r="Y40" i="2"/>
  <c r="Y41" i="2" l="1"/>
  <c r="Y42" i="2" s="1"/>
  <c r="B53" i="9"/>
  <c r="I23" i="9"/>
  <c r="W40" i="9"/>
  <c r="W39" i="9"/>
  <c r="N13" i="9"/>
  <c r="Q35" i="9"/>
  <c r="F31" i="9"/>
  <c r="F14" i="9"/>
  <c r="E14" i="9"/>
  <c r="D14" i="9"/>
  <c r="C14" i="9"/>
  <c r="B14" i="9"/>
  <c r="F9" i="9"/>
  <c r="E9" i="9"/>
  <c r="D9" i="9"/>
  <c r="C9" i="9"/>
  <c r="B9" i="9"/>
  <c r="N15" i="9"/>
  <c r="N14" i="9"/>
  <c r="N10" i="9"/>
  <c r="N9" i="9"/>
  <c r="N8" i="9"/>
  <c r="F34" i="9"/>
  <c r="V29" i="9"/>
  <c r="F26" i="9"/>
  <c r="M23" i="9"/>
  <c r="K23" i="9"/>
  <c r="J23" i="9"/>
  <c r="F21" i="9"/>
  <c r="F20" i="9"/>
  <c r="F19" i="9"/>
  <c r="F18" i="9"/>
  <c r="Y40" i="9"/>
  <c r="Y39" i="9"/>
  <c r="Y42" i="9" l="1"/>
  <c r="Y4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kengi201</author>
    <author>kengi205</author>
  </authors>
  <commentList>
    <comment ref="AA12" authorId="0" shapeId="0" xr:uid="{0A5A0137-BB5C-426C-B21C-D3756E2507C2}">
      <text>
        <r>
          <rPr>
            <sz val="12"/>
            <color indexed="81"/>
            <rFont val="HGP創英角ｺﾞｼｯｸUB"/>
            <family val="3"/>
            <charset val="128"/>
          </rPr>
          <t>依頼書等の印刷をお願いします。
依頼書+依頼者控 それぞれ1部印刷されて、受付窓口まで持参又は郵送してください。</t>
        </r>
      </text>
    </comment>
    <comment ref="M23" authorId="1" shapeId="0" xr:uid="{00000000-0006-0000-0000-000001000000}">
      <text>
        <r>
          <rPr>
            <b/>
            <sz val="9"/>
            <color indexed="81"/>
            <rFont val="MS P ゴシック"/>
            <family val="3"/>
            <charset val="128"/>
          </rPr>
          <t>工場名</t>
        </r>
      </text>
    </comment>
    <comment ref="F31" authorId="1" shapeId="0" xr:uid="{00000000-0006-0000-0000-000002000000}">
      <text>
        <r>
          <rPr>
            <b/>
            <sz val="9"/>
            <color indexed="81"/>
            <rFont val="MS P ゴシック"/>
            <family val="3"/>
            <charset val="128"/>
          </rPr>
          <t>西暦で入力
（例）2023/10/01</t>
        </r>
      </text>
    </comment>
    <comment ref="Y41" authorId="0" shapeId="0" xr:uid="{1F79FD4D-8BD0-4795-BF26-3A76DDC9E487}">
      <text>
        <r>
          <rPr>
            <b/>
            <sz val="9"/>
            <color indexed="81"/>
            <rFont val="MS P ゴシック"/>
            <family val="3"/>
            <charset val="128"/>
          </rPr>
          <t>試験成績書の数量を入力すると合計金額と消費税額が表示されます。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kengi201</author>
    <author>kengi205</author>
  </authors>
  <commentList>
    <comment ref="AA11" authorId="0" shapeId="0" xr:uid="{CC560783-8F29-4EFA-A7E1-0C76DD206C78}">
      <text>
        <r>
          <rPr>
            <sz val="12"/>
            <color indexed="81"/>
            <rFont val="HGP創英角ｺﾞｼｯｸUB"/>
            <family val="3"/>
            <charset val="128"/>
          </rPr>
          <t>依頼書等の印刷をお願いします。
依頼書+依頼者控 それぞれ1部印刷されて、受付窓口まで持参又は郵送してください。</t>
        </r>
      </text>
    </comment>
    <comment ref="M23" authorId="1" shapeId="0" xr:uid="{00000000-0006-0000-0100-000001000000}">
      <text>
        <r>
          <rPr>
            <b/>
            <sz val="9"/>
            <color indexed="81"/>
            <rFont val="MS P ゴシック"/>
            <family val="3"/>
            <charset val="128"/>
          </rPr>
          <t>工場名</t>
        </r>
      </text>
    </comment>
  </commentList>
</comments>
</file>

<file path=xl/sharedStrings.xml><?xml version="1.0" encoding="utf-8"?>
<sst xmlns="http://schemas.openxmlformats.org/spreadsheetml/2006/main" count="130" uniqueCount="68">
  <si>
    <t>公益財団法人鳥取県建設技術センタ－代表理事　様</t>
    <rPh sb="0" eb="2">
      <t>コウエキ</t>
    </rPh>
    <rPh sb="17" eb="19">
      <t>ダイヒョウ</t>
    </rPh>
    <rPh sb="22" eb="23">
      <t>サマ</t>
    </rPh>
    <phoneticPr fontId="4"/>
  </si>
  <si>
    <t>種類・呼び方等</t>
  </si>
  <si>
    <t>印</t>
  </si>
  <si>
    <t>試験手数料（消費税含）</t>
    <rPh sb="0" eb="2">
      <t>シケン</t>
    </rPh>
    <rPh sb="2" eb="5">
      <t>テスウリョウ</t>
    </rPh>
    <rPh sb="6" eb="9">
      <t>ショウヒゼイ</t>
    </rPh>
    <rPh sb="9" eb="10">
      <t>フク</t>
    </rPh>
    <phoneticPr fontId="4"/>
  </si>
  <si>
    <t>試験完了予定日</t>
    <rPh sb="0" eb="2">
      <t>シケン</t>
    </rPh>
    <rPh sb="2" eb="4">
      <t>カンリョウ</t>
    </rPh>
    <rPh sb="4" eb="7">
      <t>ヨテイビ</t>
    </rPh>
    <phoneticPr fontId="4"/>
  </si>
  <si>
    <t>（保管期間５年）</t>
    <rPh sb="1" eb="3">
      <t>ホカン</t>
    </rPh>
    <rPh sb="3" eb="5">
      <t>キカン</t>
    </rPh>
    <rPh sb="6" eb="7">
      <t>ネン</t>
    </rPh>
    <phoneticPr fontId="4"/>
  </si>
  <si>
    <t>試験問合わせ先 （0858）26-6377　</t>
    <rPh sb="6" eb="7">
      <t>サキ</t>
    </rPh>
    <phoneticPr fontId="4"/>
  </si>
  <si>
    <t>令和　　　年　　　月　　　日</t>
    <rPh sb="0" eb="2">
      <t>レイワ</t>
    </rPh>
    <rPh sb="5" eb="6">
      <t>ネン</t>
    </rPh>
    <rPh sb="9" eb="10">
      <t>ガツ</t>
    </rPh>
    <rPh sb="13" eb="14">
      <t>ニチ</t>
    </rPh>
    <phoneticPr fontId="4"/>
  </si>
  <si>
    <t>令和元年10月1日</t>
    <rPh sb="0" eb="1">
      <t>レイワ</t>
    </rPh>
    <rPh sb="1" eb="3">
      <t>ガンネン</t>
    </rPh>
    <rPh sb="7" eb="8">
      <t>ニチ</t>
    </rPh>
    <phoneticPr fontId="4"/>
  </si>
  <si>
    <t>　　つぎのとおり、材料試験を依頼します。</t>
    <rPh sb="9" eb="11">
      <t>ザイリョウ</t>
    </rPh>
    <rPh sb="11" eb="13">
      <t>シケン</t>
    </rPh>
    <rPh sb="14" eb="16">
      <t>イライ</t>
    </rPh>
    <phoneticPr fontId="3"/>
  </si>
  <si>
    <t>会社名・氏名</t>
    <rPh sb="0" eb="3">
      <t>カイシャメイ</t>
    </rPh>
    <rPh sb="4" eb="6">
      <t>シメイ</t>
    </rPh>
    <phoneticPr fontId="6"/>
  </si>
  <si>
    <t>電話番号・FAX番号</t>
    <rPh sb="0" eb="2">
      <t>デンワ</t>
    </rPh>
    <rPh sb="2" eb="3">
      <t>バン</t>
    </rPh>
    <rPh sb="3" eb="4">
      <t>ゴウ</t>
    </rPh>
    <rPh sb="8" eb="10">
      <t>バンゴウ</t>
    </rPh>
    <phoneticPr fontId="6"/>
  </si>
  <si>
    <t>合計（税込）</t>
    <rPh sb="0" eb="2">
      <t>ゴウケイ</t>
    </rPh>
    <rPh sb="3" eb="5">
      <t>ゼイコミ</t>
    </rPh>
    <phoneticPr fontId="4"/>
  </si>
  <si>
    <r>
      <t>　公益財団法人鳥取県建設技術センター　　</t>
    </r>
    <r>
      <rPr>
        <sz val="10"/>
        <color indexed="8"/>
        <rFont val="ＭＳ Ｐゴシック"/>
        <family val="3"/>
        <charset val="128"/>
      </rPr>
      <t>登録番号　</t>
    </r>
    <r>
      <rPr>
        <sz val="10"/>
        <color indexed="8"/>
        <rFont val="Calibri"/>
        <family val="2"/>
      </rPr>
      <t>T7270005004830</t>
    </r>
    <phoneticPr fontId="4"/>
  </si>
  <si>
    <t>郵便番号・住所</t>
    <rPh sb="0" eb="2">
      <t>ユウビン</t>
    </rPh>
    <rPh sb="2" eb="4">
      <t>バンゴウ</t>
    </rPh>
    <rPh sb="5" eb="6">
      <t>ジュウ</t>
    </rPh>
    <rPh sb="6" eb="7">
      <t>ショ</t>
    </rPh>
    <phoneticPr fontId="6"/>
  </si>
  <si>
    <t>長さ変化測定（乾燥収縮試験）依頼書（請求明細書）</t>
  </si>
  <si>
    <t>工　事　名</t>
  </si>
  <si>
    <t>工事場所</t>
  </si>
  <si>
    <t>指定事項等</t>
  </si>
  <si>
    <t>製造所名</t>
  </si>
  <si>
    <t>混和剤の種類</t>
  </si>
  <si>
    <t>基長測定後の測定日</t>
  </si>
  <si>
    <t>備考</t>
    <rPh sb="0" eb="2">
      <t>ビコウ</t>
    </rPh>
    <phoneticPr fontId="4"/>
  </si>
  <si>
    <t>協議事項</t>
    <rPh sb="0" eb="4">
      <t>キョウギジコウ</t>
    </rPh>
    <phoneticPr fontId="4"/>
  </si>
  <si>
    <t>依頼者（コード番号）</t>
    <rPh sb="0" eb="3">
      <t>イライシャ</t>
    </rPh>
    <rPh sb="7" eb="9">
      <t>バンゴウ</t>
    </rPh>
    <phoneticPr fontId="4"/>
  </si>
  <si>
    <t>供試体寸法</t>
  </si>
  <si>
    <t>JISA1129-2</t>
  </si>
  <si>
    <t>１0×１0×40ｃｍ</t>
  </si>
  <si>
    <t>⑲</t>
  </si>
  <si>
    <t>受付番号</t>
    <rPh sb="0" eb="4">
      <t>ウケツケバンゴウ</t>
    </rPh>
    <phoneticPr fontId="4"/>
  </si>
  <si>
    <t>分類</t>
    <rPh sb="0" eb="2">
      <t>ブンルイ</t>
    </rPh>
    <phoneticPr fontId="4"/>
  </si>
  <si>
    <t>試験種別</t>
    <rPh sb="0" eb="4">
      <t>シケンシュベツ</t>
    </rPh>
    <phoneticPr fontId="4"/>
  </si>
  <si>
    <t>試験成績書</t>
    <rPh sb="0" eb="5">
      <t>シケンセイセキショ</t>
    </rPh>
    <phoneticPr fontId="4"/>
  </si>
  <si>
    <t>基長測定</t>
    <rPh sb="0" eb="1">
      <t>モト</t>
    </rPh>
    <rPh sb="1" eb="2">
      <t>チョウ</t>
    </rPh>
    <rPh sb="2" eb="4">
      <t>ソクテイ</t>
    </rPh>
    <phoneticPr fontId="4"/>
  </si>
  <si>
    <t>までの養生</t>
    <rPh sb="3" eb="5">
      <t>ヨウジョウ</t>
    </rPh>
    <phoneticPr fontId="4"/>
  </si>
  <si>
    <t>（</t>
    <phoneticPr fontId="4"/>
  </si>
  <si>
    <t>）</t>
    <phoneticPr fontId="4"/>
  </si>
  <si>
    <t>保存期間が１週,４週及び８週並びに３ヶ月、6ヶ月,９ヶ月及び１２ヶ月になったとき</t>
    <phoneticPr fontId="4"/>
  </si>
  <si>
    <t>別途、配合計画書又は配合報告書をご提出ください。</t>
    <phoneticPr fontId="4"/>
  </si>
  <si>
    <t>長さ変化測定
（乾燥収縮試験）</t>
    <phoneticPr fontId="4"/>
  </si>
  <si>
    <t>JIS</t>
    <phoneticPr fontId="4"/>
  </si>
  <si>
    <t>番号</t>
    <rPh sb="0" eb="2">
      <t>バンゴウ</t>
    </rPh>
    <phoneticPr fontId="4"/>
  </si>
  <si>
    <t>手数料（円）</t>
    <rPh sb="0" eb="3">
      <t>テスウリョウ</t>
    </rPh>
    <rPh sb="4" eb="5">
      <t>エン</t>
    </rPh>
    <phoneticPr fontId="4"/>
  </si>
  <si>
    <t>（１本当り）</t>
    <rPh sb="2" eb="3">
      <t>ホン</t>
    </rPh>
    <rPh sb="3" eb="4">
      <t>アタ</t>
    </rPh>
    <phoneticPr fontId="4"/>
  </si>
  <si>
    <t>数量</t>
    <rPh sb="0" eb="2">
      <t>スウリョウ</t>
    </rPh>
    <phoneticPr fontId="4"/>
  </si>
  <si>
    <t>金額（円）</t>
    <rPh sb="0" eb="2">
      <t>キンガク</t>
    </rPh>
    <rPh sb="3" eb="4">
      <t>エン</t>
    </rPh>
    <phoneticPr fontId="4"/>
  </si>
  <si>
    <t>（様式　受付１2-1）
伺　試験依頼書により実施してよろしいか</t>
    <phoneticPr fontId="4"/>
  </si>
  <si>
    <t>受入者</t>
    <rPh sb="0" eb="3">
      <t>ウケイレシャ</t>
    </rPh>
    <phoneticPr fontId="4"/>
  </si>
  <si>
    <t>　再発行する受付番号</t>
    <phoneticPr fontId="4"/>
  </si>
  <si>
    <t>〔</t>
    <phoneticPr fontId="4"/>
  </si>
  <si>
    <t>〕</t>
    <phoneticPr fontId="4"/>
  </si>
  <si>
    <t>　□コンクリ－トの種類およびデ－タ</t>
    <phoneticPr fontId="4"/>
  </si>
  <si>
    <t>供試体の作製日</t>
    <phoneticPr fontId="4"/>
  </si>
  <si>
    <t>長さ変化測定（乾燥収縮試験）依頼書（請求明細書）（依頼者控）</t>
    <phoneticPr fontId="4"/>
  </si>
  <si>
    <t>受任者（コード番号）</t>
    <rPh sb="0" eb="3">
      <t>ジュニンシャ</t>
    </rPh>
    <rPh sb="7" eb="9">
      <t>バンゴウ</t>
    </rPh>
    <phoneticPr fontId="4"/>
  </si>
  <si>
    <t>（様式　受付１2-2）</t>
    <phoneticPr fontId="4"/>
  </si>
  <si>
    <t>令和5年5月1日受付分から、依頼書と試料の確認ができれば、受付を行ない試験を実施しています。</t>
    <rPh sb="0" eb="2">
      <t>レイワ</t>
    </rPh>
    <rPh sb="3" eb="4">
      <t>ネン</t>
    </rPh>
    <rPh sb="5" eb="6">
      <t>ガツ</t>
    </rPh>
    <rPh sb="7" eb="8">
      <t>ニチ</t>
    </rPh>
    <rPh sb="8" eb="10">
      <t>ウケツケ</t>
    </rPh>
    <rPh sb="10" eb="11">
      <t>ブン</t>
    </rPh>
    <phoneticPr fontId="4"/>
  </si>
  <si>
    <r>
      <t>試験手数料は、試験完了予定日までに入金してください。</t>
    </r>
    <r>
      <rPr>
        <u val="double"/>
        <sz val="11"/>
        <rFont val="Meiryo UI"/>
        <family val="3"/>
        <charset val="128"/>
      </rPr>
      <t>入金を確認できない場合は、成績書は発行できません。</t>
    </r>
    <rPh sb="0" eb="2">
      <t>シケン</t>
    </rPh>
    <rPh sb="2" eb="5">
      <t>テスウリョウ</t>
    </rPh>
    <rPh sb="7" eb="9">
      <t>シケン</t>
    </rPh>
    <rPh sb="9" eb="11">
      <t>カンリョウ</t>
    </rPh>
    <rPh sb="11" eb="14">
      <t>ヨテイビ</t>
    </rPh>
    <phoneticPr fontId="4"/>
  </si>
  <si>
    <t>（依頼者以外の方が振込される場合は、事前にお知らせくださるようお願いします。）</t>
    <rPh sb="1" eb="4">
      <t>イライシャ</t>
    </rPh>
    <rPh sb="4" eb="6">
      <t>イガイ</t>
    </rPh>
    <rPh sb="7" eb="8">
      <t>カタ</t>
    </rPh>
    <rPh sb="9" eb="11">
      <t>フリコミ</t>
    </rPh>
    <rPh sb="14" eb="16">
      <t>バアイ</t>
    </rPh>
    <rPh sb="18" eb="20">
      <t>ジゼン</t>
    </rPh>
    <rPh sb="22" eb="23">
      <t>シ</t>
    </rPh>
    <rPh sb="32" eb="33">
      <t>ネガ</t>
    </rPh>
    <phoneticPr fontId="4"/>
  </si>
  <si>
    <t>●受付から試験完了までの流れ</t>
    <phoneticPr fontId="4"/>
  </si>
  <si>
    <t>注１</t>
    <rPh sb="0" eb="1">
      <t>チュウ</t>
    </rPh>
    <phoneticPr fontId="4"/>
  </si>
  <si>
    <t>：受付後、依頼書（依頼者控）を持ち帰りいただきます。振込の方は試料確認後に依頼書記載金額を入金ください。</t>
    <rPh sb="1" eb="3">
      <t>ウケツケ</t>
    </rPh>
    <rPh sb="3" eb="4">
      <t>ゴ</t>
    </rPh>
    <rPh sb="5" eb="7">
      <t>イライ</t>
    </rPh>
    <rPh sb="7" eb="8">
      <t>ショ</t>
    </rPh>
    <rPh sb="9" eb="12">
      <t>イライシャ</t>
    </rPh>
    <rPh sb="12" eb="13">
      <t>ヒカエ</t>
    </rPh>
    <rPh sb="15" eb="16">
      <t>モ</t>
    </rPh>
    <rPh sb="17" eb="18">
      <t>カエ</t>
    </rPh>
    <rPh sb="26" eb="28">
      <t>フリコミ</t>
    </rPh>
    <rPh sb="29" eb="30">
      <t>カタ</t>
    </rPh>
    <rPh sb="31" eb="33">
      <t>シリョウ</t>
    </rPh>
    <rPh sb="33" eb="35">
      <t>カクニン</t>
    </rPh>
    <rPh sb="35" eb="36">
      <t>ゴ</t>
    </rPh>
    <rPh sb="40" eb="42">
      <t>キサイ</t>
    </rPh>
    <phoneticPr fontId="4"/>
  </si>
  <si>
    <t>注２</t>
    <rPh sb="0" eb="1">
      <t>チュウ</t>
    </rPh>
    <phoneticPr fontId="4"/>
  </si>
  <si>
    <r>
      <t>：振込時には、必ず</t>
    </r>
    <r>
      <rPr>
        <u/>
        <sz val="9"/>
        <rFont val="Meiryo UI"/>
        <family val="3"/>
        <charset val="128"/>
      </rPr>
      <t>振込メッセージまたは備考に受付番号を入力いただくようお願いします</t>
    </r>
    <r>
      <rPr>
        <sz val="9"/>
        <rFont val="Meiryo UI"/>
        <family val="3"/>
        <charset val="128"/>
      </rPr>
      <t>。</t>
    </r>
    <rPh sb="1" eb="3">
      <t>フリコミ</t>
    </rPh>
    <rPh sb="3" eb="4">
      <t>ジ</t>
    </rPh>
    <rPh sb="7" eb="8">
      <t>カナラ</t>
    </rPh>
    <rPh sb="9" eb="11">
      <t>フリコミ</t>
    </rPh>
    <rPh sb="19" eb="21">
      <t>ビコウ</t>
    </rPh>
    <rPh sb="22" eb="24">
      <t>ウケツケ</t>
    </rPh>
    <rPh sb="24" eb="26">
      <t>バンゴウ</t>
    </rPh>
    <rPh sb="27" eb="29">
      <t>ニュウリョク</t>
    </rPh>
    <rPh sb="36" eb="37">
      <t>ネガ</t>
    </rPh>
    <phoneticPr fontId="4"/>
  </si>
  <si>
    <t>　 複数件数を合算で入金しすべての受付番号が入力できない場合は、受付番号の下５桁を入力ください。</t>
    <rPh sb="2" eb="4">
      <t>フクスウ</t>
    </rPh>
    <rPh sb="4" eb="6">
      <t>ケンスウ</t>
    </rPh>
    <rPh sb="7" eb="9">
      <t>ガッサン</t>
    </rPh>
    <rPh sb="10" eb="12">
      <t>ニュウキン</t>
    </rPh>
    <rPh sb="17" eb="19">
      <t>ウケツケ</t>
    </rPh>
    <rPh sb="19" eb="21">
      <t>バンゴウ</t>
    </rPh>
    <rPh sb="22" eb="24">
      <t>ニュウリョク</t>
    </rPh>
    <rPh sb="28" eb="30">
      <t>バアイ</t>
    </rPh>
    <rPh sb="32" eb="34">
      <t>ウケツケ</t>
    </rPh>
    <rPh sb="34" eb="36">
      <t>バンゴウ</t>
    </rPh>
    <rPh sb="37" eb="38">
      <t>シモ</t>
    </rPh>
    <rPh sb="39" eb="40">
      <t>ケタ</t>
    </rPh>
    <rPh sb="41" eb="43">
      <t>ニュウリョク</t>
    </rPh>
    <phoneticPr fontId="4"/>
  </si>
  <si>
    <t>注３</t>
    <rPh sb="0" eb="1">
      <t>チュウ</t>
    </rPh>
    <phoneticPr fontId="4"/>
  </si>
  <si>
    <t>：試験手数料の入金確認後、発行します。</t>
    <rPh sb="1" eb="3">
      <t>シケン</t>
    </rPh>
    <rPh sb="3" eb="6">
      <t>テスウリョウ</t>
    </rPh>
    <rPh sb="7" eb="9">
      <t>ニュウキン</t>
    </rPh>
    <rPh sb="9" eb="11">
      <t>カクニン</t>
    </rPh>
    <rPh sb="11" eb="12">
      <t>ゴ</t>
    </rPh>
    <rPh sb="13" eb="15">
      <t>ハッコウ</t>
    </rPh>
    <phoneticPr fontId="4"/>
  </si>
  <si>
    <t>うち消費税額(税率10%)</t>
    <rPh sb="2" eb="5">
      <t>ショウヒゼイ</t>
    </rPh>
    <rPh sb="5" eb="6">
      <t>ガク</t>
    </rPh>
    <rPh sb="7" eb="9">
      <t>ゼイリツ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</si>
</sst>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e&quot;年&quot;m&quot;月&quot;d&quot;日&quot;;@"/>
    <numFmt numFmtId="177" formatCode="0;0;"/>
    <numFmt numFmtId="178" formatCode="#######"/>
    <numFmt numFmtId="179" formatCode="#,###_);[Red]\(\-#,###\)"/>
    <numFmt numFmtId="180" formatCode="[$-411]ggge&quot;年&quot;m&quot;月&quot;d&quot;日&quot;;@"/>
  </numFmts>
  <fonts count="29">
    <font>
      <sz val="11"/>
      <name val="ＭＳ Ｐゴシック"/>
      <family val="3"/>
      <charset val="128"/>
    </font>
    <font>
      <sz val="9"/>
      <color rgb="FF000000"/>
      <name val="MS UI Gothic"/>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sz val="6"/>
      <name val="ＭＳ Ｐ明朝"/>
      <family val="1"/>
      <charset val="128"/>
    </font>
    <font>
      <sz val="10"/>
      <name val="ＭＳ Ｐ明朝"/>
      <family val="1"/>
      <charset val="128"/>
    </font>
    <font>
      <sz val="11"/>
      <color indexed="12"/>
      <name val="ＭＳ Ｐ明朝"/>
      <family val="1"/>
      <charset val="128"/>
    </font>
    <font>
      <sz val="8"/>
      <name val="ＭＳ Ｐ明朝"/>
      <family val="1"/>
      <charset val="128"/>
    </font>
    <font>
      <sz val="13"/>
      <name val="ＭＳ Ｐ明朝"/>
      <family val="1"/>
      <charset val="128"/>
    </font>
    <font>
      <b/>
      <sz val="14"/>
      <name val="ＭＳ Ｐ明朝"/>
      <family val="1"/>
      <charset val="128"/>
    </font>
    <font>
      <sz val="10"/>
      <color rgb="FF000000"/>
      <name val="ＭＳ Ｐゴシック"/>
      <family val="3"/>
      <charset val="128"/>
    </font>
    <font>
      <sz val="10"/>
      <color indexed="8"/>
      <name val="ＭＳ Ｐゴシック"/>
      <family val="3"/>
      <charset val="128"/>
    </font>
    <font>
      <sz val="10"/>
      <color indexed="8"/>
      <name val="Calibri"/>
      <family val="2"/>
    </font>
    <font>
      <sz val="14"/>
      <name val="ＭＳ Ｐ明朝"/>
      <family val="1"/>
      <charset val="128"/>
    </font>
    <font>
      <b/>
      <sz val="9"/>
      <color indexed="81"/>
      <name val="MS P ゴシック"/>
      <family val="3"/>
      <charset val="128"/>
    </font>
    <font>
      <sz val="9"/>
      <color rgb="FF000000"/>
      <name val="Meiryo UI"/>
      <family val="3"/>
      <charset val="128"/>
    </font>
    <font>
      <sz val="11"/>
      <name val="Meiryo UI"/>
      <family val="3"/>
      <charset val="128"/>
    </font>
    <font>
      <sz val="9"/>
      <name val="Meiryo UI"/>
      <family val="3"/>
      <charset val="128"/>
    </font>
    <font>
      <b/>
      <u val="double"/>
      <sz val="11"/>
      <name val="Meiryo UI"/>
      <family val="3"/>
      <charset val="128"/>
    </font>
    <font>
      <u val="double"/>
      <sz val="11"/>
      <name val="Meiryo UI"/>
      <family val="3"/>
      <charset val="128"/>
    </font>
    <font>
      <b/>
      <sz val="11"/>
      <name val="Meiryo UI"/>
      <family val="3"/>
      <charset val="128"/>
    </font>
    <font>
      <sz val="8"/>
      <name val="Meiryo UI"/>
      <family val="3"/>
      <charset val="128"/>
    </font>
    <font>
      <b/>
      <sz val="11"/>
      <color rgb="FF000000"/>
      <name val="Meiryo UI"/>
      <family val="3"/>
      <charset val="128"/>
    </font>
    <font>
      <b/>
      <sz val="9"/>
      <name val="Meiryo UI"/>
      <family val="3"/>
      <charset val="128"/>
    </font>
    <font>
      <u/>
      <sz val="9"/>
      <name val="Meiryo UI"/>
      <family val="3"/>
      <charset val="128"/>
    </font>
    <font>
      <b/>
      <sz val="14"/>
      <name val="Meiryo UI"/>
      <family val="3"/>
      <charset val="128"/>
    </font>
    <font>
      <sz val="12"/>
      <color indexed="81"/>
      <name val="HGP創英角ｺﾞｼｯｸUB"/>
      <family val="3"/>
      <charset val="128"/>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right style="hair">
        <color auto="1"/>
      </right>
      <top style="hair">
        <color auto="1"/>
      </top>
      <bottom style="thin">
        <color auto="1"/>
      </bottom>
      <diagonal/>
    </border>
    <border>
      <left style="hair">
        <color auto="1"/>
      </left>
      <right style="thin">
        <color auto="1"/>
      </right>
      <top style="thin">
        <color auto="1"/>
      </top>
      <bottom style="thin">
        <color auto="1"/>
      </bottom>
      <diagonal/>
    </border>
    <border>
      <left style="hair">
        <color indexed="64"/>
      </left>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s>
  <cellStyleXfs count="2">
    <xf numFmtId="0" fontId="0" fillId="0" borderId="0"/>
    <xf numFmtId="38" fontId="2" fillId="0" borderId="0" applyFont="0" applyFill="0" applyBorder="0" applyAlignment="0" applyProtection="0">
      <alignment vertical="center"/>
    </xf>
  </cellStyleXfs>
  <cellXfs count="257">
    <xf numFmtId="0" fontId="0" fillId="0" borderId="0" xfId="0"/>
    <xf numFmtId="0" fontId="3" fillId="0" borderId="0" xfId="0" applyFont="1" applyAlignment="1">
      <alignment vertical="center"/>
    </xf>
    <xf numFmtId="0" fontId="3" fillId="0" borderId="0" xfId="0" applyFont="1"/>
    <xf numFmtId="0" fontId="3" fillId="0" borderId="0" xfId="0" applyFont="1" applyAlignment="1">
      <alignment vertical="center" wrapText="1"/>
    </xf>
    <xf numFmtId="0" fontId="3" fillId="0" borderId="0" xfId="0" applyFont="1" applyAlignment="1" applyProtection="1">
      <alignment vertical="center"/>
      <protection locked="0"/>
    </xf>
    <xf numFmtId="0" fontId="3" fillId="2" borderId="0" xfId="0" applyFont="1" applyFill="1" applyAlignment="1">
      <alignment vertical="center"/>
    </xf>
    <xf numFmtId="0" fontId="3" fillId="2" borderId="0" xfId="0" applyFont="1" applyFill="1"/>
    <xf numFmtId="0" fontId="3" fillId="2" borderId="0" xfId="0" applyFont="1" applyFill="1" applyAlignment="1" applyProtection="1">
      <alignment vertical="center"/>
      <protection locked="0"/>
    </xf>
    <xf numFmtId="0" fontId="0" fillId="2" borderId="0" xfId="0" applyFill="1" applyAlignment="1">
      <alignment vertical="center"/>
    </xf>
    <xf numFmtId="0" fontId="11" fillId="2" borderId="0" xfId="0" applyFont="1" applyFill="1" applyAlignment="1">
      <alignment vertical="center"/>
    </xf>
    <xf numFmtId="0" fontId="7" fillId="2" borderId="0" xfId="0" quotePrefix="1" applyFont="1" applyFill="1" applyAlignment="1">
      <alignment horizontal="left" vertical="center"/>
    </xf>
    <xf numFmtId="0" fontId="8" fillId="2" borderId="0" xfId="0" applyFont="1" applyFill="1" applyAlignment="1">
      <alignment vertical="center"/>
    </xf>
    <xf numFmtId="0" fontId="5" fillId="2" borderId="0" xfId="0" applyFont="1" applyFill="1" applyAlignment="1">
      <alignment vertical="center"/>
    </xf>
    <xf numFmtId="0" fontId="7" fillId="2" borderId="0" xfId="0" applyFont="1" applyFill="1"/>
    <xf numFmtId="0" fontId="2" fillId="2" borderId="0" xfId="0" applyFont="1" applyFill="1" applyAlignment="1">
      <alignment vertical="center"/>
    </xf>
    <xf numFmtId="0" fontId="7" fillId="2" borderId="0" xfId="0" applyFont="1" applyFill="1" applyAlignment="1">
      <alignment vertical="center"/>
    </xf>
    <xf numFmtId="0" fontId="7" fillId="2" borderId="13" xfId="0" applyFont="1" applyFill="1" applyBorder="1" applyAlignment="1">
      <alignment vertical="center"/>
    </xf>
    <xf numFmtId="0" fontId="7" fillId="2" borderId="33" xfId="0" applyFont="1" applyFill="1" applyBorder="1" applyAlignment="1">
      <alignment vertical="center"/>
    </xf>
    <xf numFmtId="0" fontId="7" fillId="2" borderId="14" xfId="0" applyFont="1" applyFill="1" applyBorder="1" applyAlignment="1">
      <alignment vertical="center"/>
    </xf>
    <xf numFmtId="0" fontId="3" fillId="2" borderId="22" xfId="0" applyFont="1" applyFill="1" applyBorder="1" applyAlignment="1">
      <alignment vertical="center"/>
    </xf>
    <xf numFmtId="0" fontId="3" fillId="2" borderId="37" xfId="0" applyFont="1" applyFill="1" applyBorder="1" applyAlignment="1">
      <alignment vertical="center"/>
    </xf>
    <xf numFmtId="0" fontId="3" fillId="2" borderId="23" xfId="0" applyFont="1" applyFill="1" applyBorder="1" applyAlignment="1">
      <alignment vertical="center"/>
    </xf>
    <xf numFmtId="0" fontId="7" fillId="2" borderId="0" xfId="0" applyFont="1" applyFill="1" applyAlignment="1">
      <alignment horizontal="center" vertical="center"/>
    </xf>
    <xf numFmtId="0" fontId="10" fillId="2" borderId="0" xfId="0" applyFont="1" applyFill="1" applyAlignment="1">
      <alignment horizontal="center" vertical="center"/>
    </xf>
    <xf numFmtId="0" fontId="3" fillId="2" borderId="0" xfId="0" applyFont="1" applyFill="1" applyAlignment="1">
      <alignment horizontal="right" vertical="center"/>
    </xf>
    <xf numFmtId="0" fontId="3" fillId="2" borderId="39" xfId="0" applyFont="1" applyFill="1" applyBorder="1" applyAlignment="1">
      <alignment vertical="center"/>
    </xf>
    <xf numFmtId="0" fontId="3" fillId="2" borderId="36" xfId="0" applyFont="1" applyFill="1" applyBorder="1" applyAlignment="1">
      <alignment vertical="center"/>
    </xf>
    <xf numFmtId="0" fontId="3" fillId="2" borderId="35" xfId="0" applyFont="1" applyFill="1" applyBorder="1" applyAlignment="1">
      <alignment vertical="center"/>
    </xf>
    <xf numFmtId="0" fontId="3" fillId="2" borderId="24" xfId="0" applyFont="1" applyFill="1" applyBorder="1" applyAlignment="1">
      <alignment vertical="center"/>
    </xf>
    <xf numFmtId="0" fontId="3" fillId="2" borderId="25" xfId="0" applyFont="1" applyFill="1" applyBorder="1" applyAlignment="1">
      <alignment vertical="center"/>
    </xf>
    <xf numFmtId="0" fontId="3" fillId="2" borderId="38" xfId="0" applyFont="1" applyFill="1" applyBorder="1" applyAlignment="1">
      <alignment vertical="center"/>
    </xf>
    <xf numFmtId="0" fontId="9" fillId="2" borderId="0" xfId="0" applyFont="1" applyFill="1" applyAlignment="1" applyProtection="1">
      <alignment vertical="center"/>
      <protection locked="0"/>
    </xf>
    <xf numFmtId="0" fontId="9" fillId="2" borderId="0" xfId="0" applyFont="1" applyFill="1" applyAlignment="1">
      <alignment vertical="center"/>
    </xf>
    <xf numFmtId="0" fontId="3" fillId="2" borderId="32" xfId="0" applyFont="1" applyFill="1" applyBorder="1" applyAlignment="1">
      <alignment vertical="center"/>
    </xf>
    <xf numFmtId="0" fontId="3" fillId="2" borderId="33" xfId="0" applyFont="1" applyFill="1" applyBorder="1" applyAlignment="1">
      <alignment vertical="center"/>
    </xf>
    <xf numFmtId="0" fontId="3" fillId="2" borderId="10" xfId="0" applyFont="1" applyFill="1" applyBorder="1" applyAlignment="1">
      <alignment vertical="center"/>
    </xf>
    <xf numFmtId="176" fontId="3" fillId="2" borderId="33" xfId="0" applyNumberFormat="1" applyFont="1" applyFill="1" applyBorder="1" applyAlignment="1">
      <alignment vertical="center"/>
    </xf>
    <xf numFmtId="176" fontId="3" fillId="2" borderId="10" xfId="0" applyNumberFormat="1" applyFont="1" applyFill="1" applyBorder="1" applyAlignment="1">
      <alignment vertical="center"/>
    </xf>
    <xf numFmtId="0" fontId="3" fillId="2" borderId="34" xfId="0" applyFont="1" applyFill="1" applyBorder="1" applyAlignment="1">
      <alignment vertical="center"/>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50" xfId="0" applyFont="1" applyFill="1" applyBorder="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5" fillId="2" borderId="50" xfId="0" applyFont="1" applyFill="1" applyBorder="1" applyAlignment="1">
      <alignment vertical="center"/>
    </xf>
    <xf numFmtId="49" fontId="3" fillId="0" borderId="47" xfId="0" applyNumberFormat="1" applyFont="1" applyBorder="1" applyAlignment="1" applyProtection="1">
      <alignment horizontal="center" vertical="center"/>
      <protection locked="0"/>
    </xf>
    <xf numFmtId="49" fontId="3" fillId="0" borderId="51" xfId="0" applyNumberFormat="1" applyFont="1" applyBorder="1" applyAlignment="1" applyProtection="1">
      <alignment horizontal="center" vertical="center"/>
      <protection locked="0"/>
    </xf>
    <xf numFmtId="49" fontId="3" fillId="0" borderId="49" xfId="0" applyNumberFormat="1" applyFont="1" applyBorder="1" applyAlignment="1" applyProtection="1">
      <alignment horizontal="center" vertical="center"/>
      <protection locked="0"/>
    </xf>
    <xf numFmtId="0" fontId="18" fillId="0" borderId="0" xfId="0" applyFont="1" applyAlignment="1">
      <alignment vertical="center"/>
    </xf>
    <xf numFmtId="180" fontId="19" fillId="0" borderId="0" xfId="0" applyNumberFormat="1" applyFont="1" applyAlignment="1">
      <alignment vertical="center"/>
    </xf>
    <xf numFmtId="14" fontId="18" fillId="0" borderId="0" xfId="0" applyNumberFormat="1" applyFont="1" applyAlignment="1">
      <alignment vertical="center"/>
    </xf>
    <xf numFmtId="58" fontId="19" fillId="0" borderId="0" xfId="0" applyNumberFormat="1" applyFont="1" applyAlignment="1">
      <alignment vertical="top"/>
    </xf>
    <xf numFmtId="0" fontId="18" fillId="0" borderId="0" xfId="0" applyFont="1" applyAlignment="1">
      <alignment horizontal="left" vertical="center"/>
    </xf>
    <xf numFmtId="0" fontId="20" fillId="0" borderId="0" xfId="0" applyFont="1" applyAlignment="1">
      <alignment vertical="center"/>
    </xf>
    <xf numFmtId="0" fontId="18" fillId="0" borderId="0" xfId="0" applyFont="1" applyAlignment="1">
      <alignment horizontal="left" vertical="center" indent="2"/>
    </xf>
    <xf numFmtId="0" fontId="18" fillId="0" borderId="0" xfId="0" applyFont="1" applyAlignment="1">
      <alignment horizontal="center" vertical="center"/>
    </xf>
    <xf numFmtId="0" fontId="18" fillId="0" borderId="0" xfId="0" applyFont="1" applyAlignment="1">
      <alignment horizontal="center" vertical="top"/>
    </xf>
    <xf numFmtId="0" fontId="22" fillId="0" borderId="0" xfId="0" applyFont="1" applyAlignment="1">
      <alignment horizontal="center" vertical="center"/>
    </xf>
    <xf numFmtId="0" fontId="23" fillId="0" borderId="0" xfId="0" applyFont="1" applyAlignment="1">
      <alignment horizontal="left" vertical="center"/>
    </xf>
    <xf numFmtId="0" fontId="24" fillId="0" borderId="0" xfId="0" applyFont="1" applyAlignment="1">
      <alignment vertical="center"/>
    </xf>
    <xf numFmtId="0" fontId="25" fillId="0" borderId="0" xfId="0" applyFont="1" applyAlignment="1">
      <alignment horizontal="left" vertical="center"/>
    </xf>
    <xf numFmtId="0" fontId="19" fillId="0" borderId="0" xfId="0" applyFont="1" applyAlignment="1">
      <alignment vertical="center"/>
    </xf>
    <xf numFmtId="0" fontId="25" fillId="0" borderId="0" xfId="0" applyFont="1" applyAlignment="1">
      <alignment vertical="center"/>
    </xf>
    <xf numFmtId="0" fontId="27" fillId="0" borderId="0" xfId="0" applyFont="1" applyAlignment="1">
      <alignment horizontal="left" vertical="center"/>
    </xf>
    <xf numFmtId="0" fontId="19"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right"/>
    </xf>
    <xf numFmtId="0" fontId="23" fillId="0" borderId="0" xfId="0" applyFont="1" applyAlignment="1">
      <alignment horizontal="center" vertical="center"/>
    </xf>
    <xf numFmtId="0" fontId="23" fillId="0" borderId="0" xfId="0" applyFont="1" applyAlignment="1">
      <alignment horizontal="left"/>
    </xf>
    <xf numFmtId="0" fontId="0" fillId="3" borderId="0" xfId="0" applyFill="1" applyAlignment="1">
      <alignment vertical="center"/>
    </xf>
    <xf numFmtId="177" fontId="3" fillId="2" borderId="47" xfId="0" applyNumberFormat="1" applyFont="1" applyFill="1" applyBorder="1" applyAlignment="1">
      <alignment horizontal="center" vertical="center"/>
    </xf>
    <xf numFmtId="177" fontId="3" fillId="2" borderId="51" xfId="0" applyNumberFormat="1" applyFont="1" applyFill="1" applyBorder="1" applyAlignment="1">
      <alignment horizontal="center" vertical="center"/>
    </xf>
    <xf numFmtId="177" fontId="3" fillId="2" borderId="49" xfId="0" applyNumberFormat="1" applyFont="1" applyFill="1" applyBorder="1" applyAlignment="1">
      <alignment horizontal="center" vertical="center"/>
    </xf>
    <xf numFmtId="0" fontId="5" fillId="2" borderId="0" xfId="0" applyFont="1" applyFill="1" applyAlignment="1">
      <alignment horizontal="right" vertical="center"/>
    </xf>
    <xf numFmtId="0" fontId="12" fillId="2" borderId="0" xfId="0" applyFont="1" applyFill="1" applyAlignment="1">
      <alignment horizontal="left"/>
    </xf>
    <xf numFmtId="0" fontId="3" fillId="2" borderId="4" xfId="0" applyFont="1" applyFill="1" applyBorder="1" applyAlignment="1">
      <alignment vertical="center"/>
    </xf>
    <xf numFmtId="0" fontId="3" fillId="2" borderId="5" xfId="0" applyFont="1" applyFill="1" applyBorder="1" applyAlignment="1">
      <alignment vertical="center"/>
    </xf>
    <xf numFmtId="0" fontId="3" fillId="2" borderId="28" xfId="0" applyFont="1" applyFill="1" applyBorder="1" applyAlignment="1">
      <alignment vertical="center"/>
    </xf>
    <xf numFmtId="0" fontId="3" fillId="2" borderId="22" xfId="0" applyFont="1" applyFill="1" applyBorder="1" applyAlignment="1">
      <alignment horizontal="right" vertical="center"/>
    </xf>
    <xf numFmtId="0" fontId="3" fillId="2" borderId="0" xfId="0" applyFont="1" applyFill="1" applyAlignment="1" applyProtection="1">
      <alignment vertical="center"/>
      <protection hidden="1"/>
    </xf>
    <xf numFmtId="0" fontId="12" fillId="2" borderId="0" xfId="0" applyFont="1" applyFill="1" applyAlignment="1" applyProtection="1">
      <alignment horizontal="left"/>
      <protection hidden="1"/>
    </xf>
    <xf numFmtId="0" fontId="5" fillId="2" borderId="0" xfId="0" applyFont="1" applyFill="1" applyAlignment="1" applyProtection="1">
      <alignment horizontal="right" vertical="center"/>
      <protection hidden="1"/>
    </xf>
    <xf numFmtId="0" fontId="3" fillId="2" borderId="4" xfId="0" applyFont="1" applyFill="1" applyBorder="1" applyAlignment="1" applyProtection="1">
      <alignment vertical="center"/>
      <protection hidden="1"/>
    </xf>
    <xf numFmtId="0" fontId="3" fillId="2" borderId="5" xfId="0" applyFont="1" applyFill="1" applyBorder="1" applyAlignment="1" applyProtection="1">
      <alignment vertical="center"/>
      <protection hidden="1"/>
    </xf>
    <xf numFmtId="0" fontId="3" fillId="2" borderId="28" xfId="0" applyFont="1" applyFill="1" applyBorder="1" applyAlignment="1" applyProtection="1">
      <alignment vertical="center"/>
      <protection hidden="1"/>
    </xf>
    <xf numFmtId="0" fontId="3" fillId="2" borderId="22" xfId="0" applyFont="1" applyFill="1" applyBorder="1" applyAlignment="1" applyProtection="1">
      <alignment horizontal="right" vertical="center"/>
      <protection hidden="1"/>
    </xf>
    <xf numFmtId="0" fontId="3" fillId="2" borderId="37" xfId="0" applyFont="1" applyFill="1" applyBorder="1" applyAlignment="1" applyProtection="1">
      <alignment vertical="center"/>
      <protection hidden="1"/>
    </xf>
    <xf numFmtId="0" fontId="3" fillId="2" borderId="22" xfId="0" applyFont="1" applyFill="1" applyBorder="1" applyAlignment="1" applyProtection="1">
      <alignment vertical="center"/>
      <protection hidden="1"/>
    </xf>
    <xf numFmtId="0" fontId="3" fillId="2" borderId="38" xfId="0" applyFont="1" applyFill="1" applyBorder="1" applyAlignment="1" applyProtection="1">
      <alignment vertical="center"/>
      <protection hidden="1"/>
    </xf>
    <xf numFmtId="0" fontId="7" fillId="2" borderId="0" xfId="0" applyFont="1" applyFill="1" applyAlignment="1" applyProtection="1">
      <alignment vertical="center"/>
      <protection hidden="1"/>
    </xf>
    <xf numFmtId="0" fontId="5" fillId="2" borderId="37" xfId="0" applyFont="1" applyFill="1" applyBorder="1" applyAlignment="1" applyProtection="1">
      <alignment horizontal="distributed" vertical="center"/>
      <protection hidden="1"/>
    </xf>
    <xf numFmtId="0" fontId="5" fillId="2" borderId="38" xfId="0" applyFont="1" applyFill="1" applyBorder="1" applyAlignment="1" applyProtection="1">
      <alignment horizontal="distributed" vertical="center"/>
      <protection hidden="1"/>
    </xf>
    <xf numFmtId="0" fontId="3" fillId="2" borderId="4"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28" xfId="0" applyFont="1" applyFill="1" applyBorder="1" applyAlignment="1" applyProtection="1">
      <alignment horizontal="center" vertical="center"/>
      <protection hidden="1"/>
    </xf>
    <xf numFmtId="49" fontId="15" fillId="0" borderId="37" xfId="0" applyNumberFormat="1" applyFont="1" applyBorder="1" applyAlignment="1" applyProtection="1">
      <alignment horizontal="center" vertical="center"/>
      <protection locked="0"/>
    </xf>
    <xf numFmtId="0" fontId="3" fillId="0" borderId="6"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0" fillId="0" borderId="20" xfId="0" applyBorder="1" applyAlignment="1" applyProtection="1">
      <alignment horizontal="left" vertical="center" shrinkToFit="1"/>
      <protection locked="0"/>
    </xf>
    <xf numFmtId="0" fontId="0" fillId="0" borderId="21" xfId="0"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3" fillId="0" borderId="10"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20" xfId="0" applyFont="1" applyBorder="1" applyAlignment="1" applyProtection="1">
      <alignment horizontal="left" vertical="center" shrinkToFit="1"/>
      <protection locked="0"/>
    </xf>
    <xf numFmtId="0" fontId="3" fillId="0" borderId="21" xfId="0" applyFont="1" applyBorder="1" applyAlignment="1" applyProtection="1">
      <alignment horizontal="left" vertical="center" shrinkToFit="1"/>
      <protection locked="0"/>
    </xf>
    <xf numFmtId="0" fontId="7" fillId="0" borderId="33" xfId="0" applyFont="1" applyBorder="1" applyAlignment="1" applyProtection="1">
      <alignment horizontal="left" vertical="center" wrapText="1"/>
      <protection locked="0"/>
    </xf>
    <xf numFmtId="0" fontId="7" fillId="0" borderId="33" xfId="0" applyFont="1" applyBorder="1" applyAlignment="1" applyProtection="1">
      <alignment horizontal="left" vertical="center"/>
      <protection locked="0"/>
    </xf>
    <xf numFmtId="0" fontId="7" fillId="0" borderId="10" xfId="0" applyFont="1" applyBorder="1" applyAlignment="1" applyProtection="1">
      <alignment horizontal="left" vertical="center"/>
      <protection locked="0"/>
    </xf>
    <xf numFmtId="0" fontId="3" fillId="2" borderId="1"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horizontal="center" vertical="center"/>
      <protection hidden="1"/>
    </xf>
    <xf numFmtId="0" fontId="3" fillId="2" borderId="36" xfId="0" applyFont="1" applyFill="1" applyBorder="1" applyAlignment="1">
      <alignment horizontal="center" vertical="center"/>
    </xf>
    <xf numFmtId="0" fontId="3" fillId="2" borderId="39" xfId="0" applyFont="1" applyFill="1" applyBorder="1" applyAlignment="1">
      <alignment horizontal="center" vertical="center"/>
    </xf>
    <xf numFmtId="38" fontId="3" fillId="2" borderId="22" xfId="1" applyFont="1" applyFill="1" applyBorder="1" applyAlignment="1" applyProtection="1">
      <alignment horizontal="right" vertical="center"/>
      <protection hidden="1"/>
    </xf>
    <xf numFmtId="38" fontId="3" fillId="2" borderId="37" xfId="1" applyFont="1" applyFill="1" applyBorder="1" applyAlignment="1" applyProtection="1">
      <alignment horizontal="right" vertical="center"/>
      <protection hidden="1"/>
    </xf>
    <xf numFmtId="38" fontId="3" fillId="2" borderId="38" xfId="1" applyFont="1" applyFill="1" applyBorder="1" applyAlignment="1" applyProtection="1">
      <alignment horizontal="right" vertical="center"/>
      <protection hidden="1"/>
    </xf>
    <xf numFmtId="0" fontId="3" fillId="0" borderId="24" xfId="0" applyFont="1" applyBorder="1" applyAlignment="1" applyProtection="1">
      <alignment horizontal="left" vertical="center" shrinkToFit="1"/>
      <protection locked="0"/>
    </xf>
    <xf numFmtId="0" fontId="3" fillId="0" borderId="25" xfId="0" applyFont="1" applyBorder="1" applyAlignment="1" applyProtection="1">
      <alignment horizontal="left" vertical="center" shrinkToFit="1"/>
      <protection locked="0"/>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5" fillId="2" borderId="0" xfId="0" applyFont="1" applyFill="1" applyAlignment="1">
      <alignment horizontal="center" vertical="center"/>
    </xf>
    <xf numFmtId="0" fontId="3" fillId="2" borderId="0" xfId="0" applyFont="1" applyFill="1" applyAlignment="1">
      <alignment horizontal="center" vertical="center"/>
    </xf>
    <xf numFmtId="0" fontId="5" fillId="2" borderId="0" xfId="0" applyFont="1" applyFill="1" applyAlignment="1">
      <alignment horizontal="right" vertical="center" wrapText="1"/>
    </xf>
    <xf numFmtId="38" fontId="3" fillId="2" borderId="1" xfId="1" applyFont="1" applyFill="1" applyBorder="1" applyAlignment="1" applyProtection="1">
      <alignment horizontal="right" vertical="center"/>
      <protection hidden="1"/>
    </xf>
    <xf numFmtId="38" fontId="3" fillId="2" borderId="2" xfId="1" applyFont="1" applyFill="1" applyBorder="1" applyAlignment="1" applyProtection="1">
      <alignment horizontal="right" vertical="center"/>
      <protection hidden="1"/>
    </xf>
    <xf numFmtId="38" fontId="3" fillId="2" borderId="3" xfId="1" applyFont="1" applyFill="1" applyBorder="1" applyAlignment="1" applyProtection="1">
      <alignment horizontal="right" vertical="center"/>
      <protection hidden="1"/>
    </xf>
    <xf numFmtId="49" fontId="3" fillId="0" borderId="41" xfId="0" applyNumberFormat="1" applyFont="1" applyBorder="1" applyAlignment="1" applyProtection="1">
      <alignment horizontal="center" vertical="center"/>
      <protection locked="0"/>
    </xf>
    <xf numFmtId="49" fontId="3" fillId="0" borderId="44" xfId="0" applyNumberFormat="1" applyFont="1" applyBorder="1" applyAlignment="1" applyProtection="1">
      <alignment horizontal="center" vertical="center"/>
      <protection locked="0"/>
    </xf>
    <xf numFmtId="49" fontId="3" fillId="0" borderId="42" xfId="0" applyNumberFormat="1" applyFont="1" applyBorder="1" applyAlignment="1" applyProtection="1">
      <alignment horizontal="center" vertical="center"/>
      <protection locked="0"/>
    </xf>
    <xf numFmtId="49" fontId="3" fillId="0" borderId="45" xfId="0" applyNumberFormat="1" applyFont="1" applyBorder="1" applyAlignment="1" applyProtection="1">
      <alignment horizontal="center" vertical="center"/>
      <protection locked="0"/>
    </xf>
    <xf numFmtId="49" fontId="3" fillId="0" borderId="43" xfId="0" applyNumberFormat="1" applyFont="1" applyBorder="1" applyAlignment="1" applyProtection="1">
      <alignment horizontal="center" vertical="center"/>
      <protection locked="0"/>
    </xf>
    <xf numFmtId="49" fontId="3" fillId="0" borderId="46" xfId="0" applyNumberFormat="1" applyFont="1" applyBorder="1" applyAlignment="1" applyProtection="1">
      <alignment horizontal="center" vertical="center"/>
      <protection locked="0"/>
    </xf>
    <xf numFmtId="38" fontId="3" fillId="2" borderId="52" xfId="1" applyFont="1" applyFill="1" applyBorder="1" applyAlignment="1" applyProtection="1">
      <alignment horizontal="righ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0" xfId="0" applyFont="1" applyFill="1" applyBorder="1" applyAlignment="1">
      <alignment horizontal="right" vertical="center"/>
    </xf>
    <xf numFmtId="179" fontId="3" fillId="2" borderId="10" xfId="1" applyNumberFormat="1" applyFont="1" applyFill="1" applyBorder="1" applyAlignment="1" applyProtection="1">
      <alignment horizontal="right" vertical="center"/>
      <protection hidden="1"/>
    </xf>
    <xf numFmtId="179" fontId="3" fillId="2" borderId="12" xfId="1" applyNumberFormat="1" applyFont="1" applyFill="1" applyBorder="1" applyAlignment="1" applyProtection="1">
      <alignment horizontal="right" vertical="center"/>
      <protection hidden="1"/>
    </xf>
    <xf numFmtId="0" fontId="3" fillId="2" borderId="1" xfId="0" applyFont="1" applyFill="1" applyBorder="1" applyAlignment="1" applyProtection="1">
      <alignment horizontal="center" vertical="center" shrinkToFit="1"/>
      <protection hidden="1"/>
    </xf>
    <xf numFmtId="0" fontId="3" fillId="2" borderId="2" xfId="0" applyFont="1" applyFill="1" applyBorder="1" applyAlignment="1" applyProtection="1">
      <alignment horizontal="center" vertical="center" shrinkToFit="1"/>
      <protection hidden="1"/>
    </xf>
    <xf numFmtId="0" fontId="3" fillId="2" borderId="3" xfId="0" applyFont="1" applyFill="1" applyBorder="1" applyAlignment="1" applyProtection="1">
      <alignment horizontal="center" vertical="center" shrinkToFit="1"/>
      <protection hidden="1"/>
    </xf>
    <xf numFmtId="0" fontId="7" fillId="2" borderId="17" xfId="0" applyFont="1" applyFill="1" applyBorder="1" applyAlignment="1">
      <alignment horizontal="distributed" vertical="center" indent="1"/>
    </xf>
    <xf numFmtId="0" fontId="7" fillId="2" borderId="20" xfId="0" applyFont="1" applyFill="1" applyBorder="1" applyAlignment="1">
      <alignment horizontal="distributed" vertical="center" indent="1"/>
    </xf>
    <xf numFmtId="0" fontId="7" fillId="2" borderId="18" xfId="0" applyFont="1" applyFill="1" applyBorder="1" applyAlignment="1">
      <alignment horizontal="distributed" vertical="center" indent="1"/>
    </xf>
    <xf numFmtId="0" fontId="7" fillId="2" borderId="29" xfId="0" applyFont="1" applyFill="1" applyBorder="1" applyAlignment="1" applyProtection="1">
      <alignment horizontal="distributed" vertical="center" indent="1"/>
      <protection hidden="1"/>
    </xf>
    <xf numFmtId="0" fontId="7" fillId="2" borderId="0" xfId="0" applyFont="1" applyFill="1" applyAlignment="1" applyProtection="1">
      <alignment horizontal="distributed" vertical="center" indent="1"/>
      <protection hidden="1"/>
    </xf>
    <xf numFmtId="0" fontId="7" fillId="2" borderId="30" xfId="0" applyFont="1" applyFill="1" applyBorder="1" applyAlignment="1" applyProtection="1">
      <alignment horizontal="distributed" vertical="center" indent="1"/>
      <protection hidden="1"/>
    </xf>
    <xf numFmtId="0" fontId="3" fillId="0" borderId="52" xfId="0" applyFont="1" applyBorder="1" applyAlignment="1" applyProtection="1">
      <alignment horizontal="right" vertical="center"/>
      <protection locked="0"/>
    </xf>
    <xf numFmtId="0" fontId="3" fillId="0" borderId="40" xfId="0" applyFont="1" applyBorder="1" applyAlignment="1" applyProtection="1">
      <alignment horizontal="right" vertical="center"/>
      <protection locked="0"/>
    </xf>
    <xf numFmtId="0" fontId="3" fillId="0" borderId="0" xfId="0" applyFont="1" applyAlignment="1" applyProtection="1">
      <alignment horizontal="left" vertical="center" shrinkToFit="1"/>
      <protection locked="0"/>
    </xf>
    <xf numFmtId="0" fontId="7" fillId="2" borderId="11" xfId="0" applyFont="1" applyFill="1" applyBorder="1" applyAlignment="1">
      <alignment horizontal="distributed" vertical="center" indent="1"/>
    </xf>
    <xf numFmtId="0" fontId="7" fillId="2" borderId="10" xfId="0" applyFont="1" applyFill="1" applyBorder="1" applyAlignment="1">
      <alignment horizontal="distributed" vertical="center" indent="1"/>
    </xf>
    <xf numFmtId="0" fontId="7" fillId="2" borderId="31" xfId="0" applyFont="1" applyFill="1" applyBorder="1" applyAlignment="1">
      <alignment horizontal="distributed" vertical="center" indent="1"/>
    </xf>
    <xf numFmtId="0" fontId="7" fillId="2" borderId="35"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7" xfId="0" applyFont="1" applyFill="1" applyBorder="1" applyAlignment="1">
      <alignment horizontal="distributed" vertical="center"/>
    </xf>
    <xf numFmtId="0" fontId="7" fillId="2" borderId="20" xfId="0" applyFont="1" applyFill="1" applyBorder="1" applyAlignment="1">
      <alignment horizontal="distributed" vertical="center"/>
    </xf>
    <xf numFmtId="0" fontId="7" fillId="2" borderId="18" xfId="0" applyFont="1" applyFill="1" applyBorder="1" applyAlignment="1">
      <alignment horizontal="distributed" vertical="center"/>
    </xf>
    <xf numFmtId="0" fontId="7" fillId="2" borderId="35" xfId="0" applyFont="1" applyFill="1" applyBorder="1" applyAlignment="1">
      <alignment horizontal="distributed" vertical="center"/>
    </xf>
    <xf numFmtId="0" fontId="7" fillId="2" borderId="24" xfId="0" applyFont="1" applyFill="1" applyBorder="1" applyAlignment="1">
      <alignment horizontal="distributed" vertical="center"/>
    </xf>
    <xf numFmtId="0" fontId="7" fillId="2" borderId="48" xfId="0" applyFont="1" applyFill="1" applyBorder="1" applyAlignment="1">
      <alignment horizontal="distributed" vertical="center"/>
    </xf>
    <xf numFmtId="0" fontId="3" fillId="2" borderId="34" xfId="0" applyFont="1" applyFill="1" applyBorder="1" applyAlignment="1">
      <alignment horizontal="center" vertical="center"/>
    </xf>
    <xf numFmtId="0" fontId="3" fillId="2" borderId="33" xfId="0" applyFont="1" applyFill="1" applyBorder="1" applyAlignment="1">
      <alignment horizontal="center" vertical="center"/>
    </xf>
    <xf numFmtId="0" fontId="7" fillId="2" borderId="4" xfId="0" applyFont="1" applyFill="1" applyBorder="1" applyAlignment="1">
      <alignment horizontal="distributed" vertical="center"/>
    </xf>
    <xf numFmtId="0" fontId="7" fillId="2" borderId="5" xfId="0" applyFont="1" applyFill="1" applyBorder="1" applyAlignment="1">
      <alignment horizontal="distributed" vertical="center"/>
    </xf>
    <xf numFmtId="0" fontId="7" fillId="2" borderId="26" xfId="0" applyFont="1" applyFill="1" applyBorder="1" applyAlignment="1">
      <alignment horizontal="distributed" vertical="center"/>
    </xf>
    <xf numFmtId="0" fontId="7" fillId="2" borderId="29" xfId="0" applyFont="1" applyFill="1" applyBorder="1" applyAlignment="1">
      <alignment horizontal="distributed" vertical="center"/>
    </xf>
    <xf numFmtId="0" fontId="7" fillId="2" borderId="0" xfId="0" applyFont="1" applyFill="1" applyAlignment="1">
      <alignment horizontal="distributed" vertical="center"/>
    </xf>
    <xf numFmtId="0" fontId="7" fillId="2" borderId="30" xfId="0" applyFont="1" applyFill="1" applyBorder="1" applyAlignment="1">
      <alignment horizontal="distributed" vertical="center"/>
    </xf>
    <xf numFmtId="0" fontId="7" fillId="2" borderId="13" xfId="0" applyFont="1" applyFill="1" applyBorder="1" applyAlignment="1">
      <alignment horizontal="distributed" vertical="center"/>
    </xf>
    <xf numFmtId="0" fontId="7" fillId="2" borderId="33" xfId="0" applyFont="1" applyFill="1" applyBorder="1" applyAlignment="1">
      <alignment horizontal="distributed" vertical="center"/>
    </xf>
    <xf numFmtId="0" fontId="7" fillId="2" borderId="14" xfId="0" applyFont="1" applyFill="1" applyBorder="1" applyAlignment="1">
      <alignment horizontal="distributed" vertical="center"/>
    </xf>
    <xf numFmtId="0" fontId="7" fillId="2" borderId="9" xfId="0" applyFont="1" applyFill="1" applyBorder="1" applyAlignment="1">
      <alignment horizontal="distributed" vertical="center"/>
    </xf>
    <xf numFmtId="0" fontId="7" fillId="2" borderId="10" xfId="0" applyFont="1" applyFill="1" applyBorder="1" applyAlignment="1">
      <alignment horizontal="distributed" vertical="center"/>
    </xf>
    <xf numFmtId="0" fontId="7" fillId="2" borderId="31" xfId="0" applyFont="1" applyFill="1" applyBorder="1" applyAlignment="1">
      <alignment horizontal="distributed" vertical="center"/>
    </xf>
    <xf numFmtId="0" fontId="7" fillId="2" borderId="4" xfId="0" applyFont="1" applyFill="1" applyBorder="1" applyAlignment="1">
      <alignment horizontal="distributed" vertical="center" indent="1"/>
    </xf>
    <xf numFmtId="0" fontId="7" fillId="2" borderId="5" xfId="0" applyFont="1" applyFill="1" applyBorder="1" applyAlignment="1">
      <alignment horizontal="distributed" vertical="center" indent="1"/>
    </xf>
    <xf numFmtId="0" fontId="7" fillId="2" borderId="26" xfId="0" applyFont="1" applyFill="1" applyBorder="1" applyAlignment="1">
      <alignment horizontal="distributed" vertical="center" indent="1"/>
    </xf>
    <xf numFmtId="0" fontId="7" fillId="2" borderId="9" xfId="0" applyFont="1" applyFill="1" applyBorder="1" applyAlignment="1">
      <alignment horizontal="distributed" vertical="center" indent="1"/>
    </xf>
    <xf numFmtId="0" fontId="15" fillId="0" borderId="27" xfId="0" applyFont="1" applyBorder="1" applyAlignment="1" applyProtection="1">
      <alignment horizontal="left" vertical="center" indent="1"/>
      <protection locked="0"/>
    </xf>
    <xf numFmtId="0" fontId="15" fillId="0" borderId="5" xfId="0" applyFont="1" applyBorder="1" applyAlignment="1" applyProtection="1">
      <alignment horizontal="left" vertical="center" indent="1"/>
      <protection locked="0"/>
    </xf>
    <xf numFmtId="0" fontId="15" fillId="0" borderId="28" xfId="0" applyFont="1" applyBorder="1" applyAlignment="1" applyProtection="1">
      <alignment horizontal="left" vertical="center" indent="1"/>
      <protection locked="0"/>
    </xf>
    <xf numFmtId="0" fontId="15" fillId="0" borderId="15" xfId="0" applyFont="1" applyBorder="1" applyAlignment="1" applyProtection="1">
      <alignment horizontal="left" vertical="center" indent="1"/>
      <protection locked="0"/>
    </xf>
    <xf numFmtId="0" fontId="15" fillId="0" borderId="0" xfId="0" applyFont="1" applyAlignment="1" applyProtection="1">
      <alignment horizontal="left" vertical="center" indent="1"/>
      <protection locked="0"/>
    </xf>
    <xf numFmtId="0" fontId="15" fillId="0" borderId="16" xfId="0" applyFont="1" applyBorder="1" applyAlignment="1" applyProtection="1">
      <alignment horizontal="left" vertical="center" indent="1"/>
      <protection locked="0"/>
    </xf>
    <xf numFmtId="0" fontId="0" fillId="0" borderId="0" xfId="0" applyAlignment="1" applyProtection="1">
      <alignment horizontal="left" vertical="center" shrinkToFit="1"/>
      <protection locked="0"/>
    </xf>
    <xf numFmtId="176" fontId="3" fillId="0" borderId="32" xfId="0" applyNumberFormat="1" applyFont="1" applyBorder="1" applyAlignment="1" applyProtection="1">
      <alignment horizontal="center" vertical="center"/>
      <protection locked="0"/>
    </xf>
    <xf numFmtId="176" fontId="3" fillId="0" borderId="33" xfId="0" applyNumberFormat="1" applyFont="1" applyBorder="1" applyAlignment="1" applyProtection="1">
      <alignment horizontal="center" vertical="center"/>
      <protection locked="0"/>
    </xf>
    <xf numFmtId="176" fontId="3" fillId="0" borderId="11" xfId="0" applyNumberFormat="1" applyFont="1" applyBorder="1" applyAlignment="1" applyProtection="1">
      <alignment horizontal="center" vertical="center"/>
      <protection locked="0"/>
    </xf>
    <xf numFmtId="176" fontId="3" fillId="0" borderId="10" xfId="0" applyNumberFormat="1" applyFont="1" applyBorder="1" applyAlignment="1" applyProtection="1">
      <alignment horizontal="center" vertical="center"/>
      <protection locked="0"/>
    </xf>
    <xf numFmtId="0" fontId="7" fillId="2" borderId="32" xfId="0" applyFont="1" applyFill="1" applyBorder="1" applyAlignment="1">
      <alignment horizontal="distributed" vertical="center" indent="1"/>
    </xf>
    <xf numFmtId="0" fontId="7" fillId="2" borderId="33" xfId="0" applyFont="1" applyFill="1" applyBorder="1" applyAlignment="1">
      <alignment horizontal="distributed" vertical="center" indent="1"/>
    </xf>
    <xf numFmtId="0" fontId="7" fillId="2" borderId="14" xfId="0" applyFont="1" applyFill="1" applyBorder="1" applyAlignment="1">
      <alignment horizontal="distributed" vertical="center" indent="1"/>
    </xf>
    <xf numFmtId="178" fontId="15" fillId="2" borderId="37" xfId="0" applyNumberFormat="1" applyFont="1" applyFill="1" applyBorder="1" applyAlignment="1">
      <alignment horizontal="center" vertical="center"/>
    </xf>
    <xf numFmtId="0" fontId="5" fillId="2" borderId="37" xfId="0" applyFont="1" applyFill="1" applyBorder="1" applyAlignment="1">
      <alignment horizontal="distributed" vertical="center"/>
    </xf>
    <xf numFmtId="0" fontId="5" fillId="2" borderId="38" xfId="0" applyFont="1" applyFill="1" applyBorder="1" applyAlignment="1">
      <alignment horizontal="distributed"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2" xfId="0" applyFont="1" applyFill="1" applyBorder="1" applyAlignment="1">
      <alignment horizontal="right" vertical="center"/>
    </xf>
    <xf numFmtId="38" fontId="3" fillId="2" borderId="10" xfId="1" applyFont="1" applyFill="1" applyBorder="1" applyAlignment="1" applyProtection="1">
      <alignment horizontal="right" vertical="center"/>
      <protection hidden="1"/>
    </xf>
    <xf numFmtId="38" fontId="3" fillId="2" borderId="12" xfId="1" applyFont="1" applyFill="1" applyBorder="1" applyAlignment="1" applyProtection="1">
      <alignment horizontal="right" vertical="center"/>
      <protection hidden="1"/>
    </xf>
    <xf numFmtId="38" fontId="3" fillId="2" borderId="24" xfId="1" applyFont="1" applyFill="1" applyBorder="1" applyAlignment="1" applyProtection="1">
      <alignment horizontal="right" vertical="center"/>
      <protection hidden="1"/>
    </xf>
    <xf numFmtId="38" fontId="3" fillId="2" borderId="25" xfId="1" applyFont="1" applyFill="1" applyBorder="1" applyAlignment="1" applyProtection="1">
      <alignment horizontal="right" vertical="center"/>
      <protection hidden="1"/>
    </xf>
    <xf numFmtId="0" fontId="3" fillId="2" borderId="0" xfId="0" applyFont="1" applyFill="1" applyAlignment="1">
      <alignment horizontal="left" vertical="center" shrinkToFit="1"/>
    </xf>
    <xf numFmtId="0" fontId="0" fillId="0" borderId="0" xfId="0" applyAlignment="1">
      <alignment horizontal="left" vertical="center" shrinkToFit="1"/>
    </xf>
    <xf numFmtId="177" fontId="3" fillId="2" borderId="41" xfId="0" applyNumberFormat="1" applyFont="1" applyFill="1" applyBorder="1" applyAlignment="1">
      <alignment horizontal="center" vertical="center"/>
    </xf>
    <xf numFmtId="177" fontId="3" fillId="2" borderId="44" xfId="0" applyNumberFormat="1" applyFont="1" applyFill="1" applyBorder="1" applyAlignment="1">
      <alignment horizontal="center" vertical="center"/>
    </xf>
    <xf numFmtId="177" fontId="3" fillId="2" borderId="42" xfId="0" applyNumberFormat="1" applyFont="1" applyFill="1" applyBorder="1" applyAlignment="1">
      <alignment horizontal="center" vertical="center"/>
    </xf>
    <xf numFmtId="177" fontId="3" fillId="2" borderId="45" xfId="0" applyNumberFormat="1" applyFont="1" applyFill="1" applyBorder="1" applyAlignment="1">
      <alignment horizontal="center" vertical="center"/>
    </xf>
    <xf numFmtId="177" fontId="3" fillId="2" borderId="43" xfId="0" applyNumberFormat="1" applyFont="1" applyFill="1" applyBorder="1" applyAlignment="1">
      <alignment horizontal="center" vertical="center"/>
    </xf>
    <xf numFmtId="177" fontId="3" fillId="2" borderId="46" xfId="0" applyNumberFormat="1" applyFont="1" applyFill="1" applyBorder="1" applyAlignment="1">
      <alignment horizontal="center" vertical="center"/>
    </xf>
    <xf numFmtId="0" fontId="3" fillId="2" borderId="19" xfId="0" applyFont="1" applyFill="1" applyBorder="1" applyAlignment="1">
      <alignment horizontal="left" vertical="center" shrinkToFit="1"/>
    </xf>
    <xf numFmtId="0" fontId="3" fillId="2" borderId="20" xfId="0" applyFont="1" applyFill="1" applyBorder="1" applyAlignment="1">
      <alignment horizontal="left" vertical="center" shrinkToFit="1"/>
    </xf>
    <xf numFmtId="0" fontId="3" fillId="2" borderId="21" xfId="0" applyFont="1" applyFill="1" applyBorder="1" applyAlignment="1">
      <alignment horizontal="left" vertical="center" shrinkToFit="1"/>
    </xf>
    <xf numFmtId="0" fontId="3" fillId="2" borderId="24" xfId="0" applyFont="1" applyFill="1" applyBorder="1" applyAlignment="1">
      <alignment horizontal="left" vertical="center" shrinkToFit="1"/>
    </xf>
    <xf numFmtId="0" fontId="3" fillId="2" borderId="25" xfId="0" applyFont="1" applyFill="1" applyBorder="1" applyAlignment="1">
      <alignment horizontal="left" vertical="center" shrinkToFit="1"/>
    </xf>
    <xf numFmtId="0" fontId="7" fillId="2" borderId="29" xfId="0" applyFont="1" applyFill="1" applyBorder="1" applyAlignment="1">
      <alignment horizontal="distributed" vertical="center" indent="1"/>
    </xf>
    <xf numFmtId="0" fontId="7" fillId="2" borderId="0" xfId="0" applyFont="1" applyFill="1" applyAlignment="1">
      <alignment horizontal="distributed" vertical="center" indent="1"/>
    </xf>
    <xf numFmtId="0" fontId="7" fillId="2" borderId="30" xfId="0" applyFont="1" applyFill="1" applyBorder="1" applyAlignment="1">
      <alignment horizontal="distributed" vertical="center" indent="1"/>
    </xf>
    <xf numFmtId="0" fontId="15" fillId="2" borderId="27" xfId="0" applyFont="1" applyFill="1" applyBorder="1" applyAlignment="1">
      <alignment horizontal="left" vertical="center" indent="1"/>
    </xf>
    <xf numFmtId="0" fontId="15" fillId="2" borderId="5" xfId="0" applyFont="1" applyFill="1" applyBorder="1" applyAlignment="1">
      <alignment horizontal="left" vertical="center" indent="1"/>
    </xf>
    <xf numFmtId="0" fontId="15" fillId="2" borderId="28" xfId="0" applyFont="1" applyFill="1" applyBorder="1" applyAlignment="1">
      <alignment horizontal="left" vertical="center" indent="1"/>
    </xf>
    <xf numFmtId="0" fontId="15" fillId="2" borderId="15" xfId="0" applyFont="1" applyFill="1" applyBorder="1" applyAlignment="1">
      <alignment horizontal="left" vertical="center" indent="1"/>
    </xf>
    <xf numFmtId="0" fontId="15" fillId="2" borderId="0" xfId="0" applyFont="1" applyFill="1" applyAlignment="1">
      <alignment horizontal="left" vertical="center" indent="1"/>
    </xf>
    <xf numFmtId="0" fontId="15" fillId="2" borderId="16" xfId="0" applyFont="1" applyFill="1" applyBorder="1" applyAlignment="1">
      <alignment horizontal="left" vertical="center" indent="1"/>
    </xf>
    <xf numFmtId="0" fontId="7" fillId="2" borderId="33" xfId="0" applyFont="1" applyFill="1" applyBorder="1" applyAlignment="1">
      <alignment horizontal="left" vertical="center" wrapText="1"/>
    </xf>
    <xf numFmtId="0" fontId="7" fillId="2" borderId="33" xfId="0" applyFont="1" applyFill="1" applyBorder="1" applyAlignment="1">
      <alignment horizontal="left" vertical="center"/>
    </xf>
    <xf numFmtId="0" fontId="7" fillId="2" borderId="10" xfId="0" applyFont="1" applyFill="1" applyBorder="1" applyAlignment="1">
      <alignment horizontal="left" vertical="center"/>
    </xf>
    <xf numFmtId="176" fontId="3" fillId="2" borderId="32" xfId="0" applyNumberFormat="1" applyFont="1" applyFill="1" applyBorder="1" applyAlignment="1">
      <alignment horizontal="center" vertical="center"/>
    </xf>
    <xf numFmtId="176" fontId="3" fillId="2" borderId="33" xfId="0" applyNumberFormat="1" applyFont="1" applyFill="1" applyBorder="1" applyAlignment="1">
      <alignment horizontal="center" vertical="center"/>
    </xf>
    <xf numFmtId="176" fontId="3" fillId="2" borderId="11" xfId="0" applyNumberFormat="1" applyFont="1" applyFill="1" applyBorder="1" applyAlignment="1">
      <alignment horizontal="center" vertical="center"/>
    </xf>
    <xf numFmtId="176" fontId="3" fillId="2" borderId="10" xfId="0" applyNumberFormat="1" applyFont="1" applyFill="1" applyBorder="1" applyAlignment="1">
      <alignment horizontal="center" vertical="center"/>
    </xf>
    <xf numFmtId="0" fontId="3" fillId="2" borderId="11" xfId="0" applyFont="1" applyFill="1" applyBorder="1" applyAlignment="1">
      <alignment horizontal="left" vertical="center" shrinkToFit="1"/>
    </xf>
    <xf numFmtId="0" fontId="3" fillId="2" borderId="10"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2" borderId="6"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2" borderId="8" xfId="0" applyFont="1" applyFill="1" applyBorder="1" applyAlignment="1">
      <alignment horizontal="left" vertical="center" shrinkToFit="1"/>
    </xf>
    <xf numFmtId="0" fontId="0" fillId="2" borderId="20" xfId="0" applyFill="1" applyBorder="1" applyAlignment="1">
      <alignment horizontal="left" vertical="center" shrinkToFit="1"/>
    </xf>
    <xf numFmtId="0" fontId="0" fillId="2" borderId="21" xfId="0" applyFill="1" applyBorder="1" applyAlignment="1">
      <alignment horizontal="left" vertical="center" shrinkToFit="1"/>
    </xf>
    <xf numFmtId="180" fontId="19" fillId="0" borderId="0" xfId="0" applyNumberFormat="1" applyFont="1" applyAlignment="1">
      <alignment horizontal="right" vertical="center"/>
    </xf>
    <xf numFmtId="0" fontId="18"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F$13" lockText="1" noThreeD="1"/>
</file>

<file path=xl/ctrlProps/ctrlProp10.xml><?xml version="1.0" encoding="utf-8"?>
<formControlPr xmlns="http://schemas.microsoft.com/office/spreadsheetml/2009/9/main" objectType="CheckBox" fmlaLink="$AF$22" lockText="1" noThreeD="1"/>
</file>

<file path=xl/ctrlProps/ctrlProp11.xml><?xml version="1.0" encoding="utf-8"?>
<formControlPr xmlns="http://schemas.microsoft.com/office/spreadsheetml/2009/9/main" objectType="CheckBox" fmlaLink="$AH$41" lockText="1" noThreeD="1"/>
</file>

<file path=xl/ctrlProps/ctrlProp12.xml><?xml version="1.0" encoding="utf-8"?>
<formControlPr xmlns="http://schemas.microsoft.com/office/spreadsheetml/2009/9/main" objectType="CheckBox" fmlaLink="$AJ$41" lockText="1" noThreeD="1"/>
</file>

<file path=xl/ctrlProps/ctrlProp13.xml><?xml version="1.0" encoding="utf-8"?>
<formControlPr xmlns="http://schemas.microsoft.com/office/spreadsheetml/2009/9/main" objectType="CheckBox" fmlaLink="$AG$43" lockText="1" noThreeD="1"/>
</file>

<file path=xl/ctrlProps/ctrlProp14.xml><?xml version="1.0" encoding="utf-8"?>
<formControlPr xmlns="http://schemas.microsoft.com/office/spreadsheetml/2009/9/main" objectType="CheckBox" fmlaLink="$AF$41" lockText="1" noThreeD="1"/>
</file>

<file path=xl/ctrlProps/ctrlProp15.xml><?xml version="1.0" encoding="utf-8"?>
<formControlPr xmlns="http://schemas.microsoft.com/office/spreadsheetml/2009/9/main" objectType="CheckBox" fmlaLink="$AL$41" lockText="1" noThreeD="1"/>
</file>

<file path=xl/ctrlProps/ctrlProp16.xml><?xml version="1.0" encoding="utf-8"?>
<formControlPr xmlns="http://schemas.microsoft.com/office/spreadsheetml/2009/9/main" objectType="CheckBox" fmlaLink="'入力（依頼書）'!$AF$13" lockText="1" noThreeD="1"/>
</file>

<file path=xl/ctrlProps/ctrlProp17.xml><?xml version="1.0" encoding="utf-8"?>
<formControlPr xmlns="http://schemas.microsoft.com/office/spreadsheetml/2009/9/main" objectType="CheckBox" fmlaLink="'入力（依頼書）'!$AH$13" lockText="1" noThreeD="1"/>
</file>

<file path=xl/ctrlProps/ctrlProp18.xml><?xml version="1.0" encoding="utf-8"?>
<formControlPr xmlns="http://schemas.microsoft.com/office/spreadsheetml/2009/9/main" objectType="CheckBox" fmlaLink="'入力（依頼書）'!$AF$20" noThreeD="1"/>
</file>

<file path=xl/ctrlProps/ctrlProp19.xml><?xml version="1.0" encoding="utf-8"?>
<formControlPr xmlns="http://schemas.microsoft.com/office/spreadsheetml/2009/9/main" objectType="CheckBox" fmlaLink="'入力（依頼書）'!$AH$20" lockText="1" noThreeD="1"/>
</file>

<file path=xl/ctrlProps/ctrlProp2.xml><?xml version="1.0" encoding="utf-8"?>
<formControlPr xmlns="http://schemas.microsoft.com/office/spreadsheetml/2009/9/main" objectType="CheckBox" fmlaLink="$AH$13" lockText="1" noThreeD="1"/>
</file>

<file path=xl/ctrlProps/ctrlProp20.xml><?xml version="1.0" encoding="utf-8"?>
<formControlPr xmlns="http://schemas.microsoft.com/office/spreadsheetml/2009/9/main" objectType="CheckBox" fmlaLink="'入力（依頼書）'!$AJ$20" lockText="1" noThreeD="1"/>
</file>

<file path=xl/ctrlProps/ctrlProp21.xml><?xml version="1.0" encoding="utf-8"?>
<formControlPr xmlns="http://schemas.microsoft.com/office/spreadsheetml/2009/9/main" objectType="CheckBox" fmlaLink="'入力（依頼書）'!$AL$20" lockText="1" noThreeD="1"/>
</file>

<file path=xl/ctrlProps/ctrlProp22.xml><?xml version="1.0" encoding="utf-8"?>
<formControlPr xmlns="http://schemas.microsoft.com/office/spreadsheetml/2009/9/main" objectType="CheckBox" fmlaLink="'入力（依頼書）'!$AN$20" lockText="1" noThreeD="1"/>
</file>

<file path=xl/ctrlProps/ctrlProp23.xml><?xml version="1.0" encoding="utf-8"?>
<formControlPr xmlns="http://schemas.microsoft.com/office/spreadsheetml/2009/9/main" objectType="CheckBox" fmlaLink="'入力（依頼書）'!$AG$49" lockText="1" noThreeD="1"/>
</file>

<file path=xl/ctrlProps/ctrlProp24.xml><?xml version="1.0" encoding="utf-8"?>
<formControlPr xmlns="http://schemas.microsoft.com/office/spreadsheetml/2009/9/main" objectType="CheckBox" fmlaLink="'入力（依頼書）'!$AG$55" lockText="1" noThreeD="1"/>
</file>

<file path=xl/ctrlProps/ctrlProp25.xml><?xml version="1.0" encoding="utf-8"?>
<formControlPr xmlns="http://schemas.microsoft.com/office/spreadsheetml/2009/9/main" objectType="CheckBox" fmlaLink="'入力（依頼書）'!$AF$22" lockText="1" noThreeD="1"/>
</file>

<file path=xl/ctrlProps/ctrlProp26.xml><?xml version="1.0" encoding="utf-8"?>
<formControlPr xmlns="http://schemas.microsoft.com/office/spreadsheetml/2009/9/main" objectType="CheckBox" fmlaLink="'入力（依頼書）'!$AH$41" lockText="1" noThreeD="1"/>
</file>

<file path=xl/ctrlProps/ctrlProp27.xml><?xml version="1.0" encoding="utf-8"?>
<formControlPr xmlns="http://schemas.microsoft.com/office/spreadsheetml/2009/9/main" objectType="CheckBox" fmlaLink="'入力（依頼書）'!$AJ$41" lockText="1" noThreeD="1"/>
</file>

<file path=xl/ctrlProps/ctrlProp28.xml><?xml version="1.0" encoding="utf-8"?>
<formControlPr xmlns="http://schemas.microsoft.com/office/spreadsheetml/2009/9/main" objectType="CheckBox" fmlaLink="'入力（依頼書）'!$AG$43" lockText="1" noThreeD="1"/>
</file>

<file path=xl/ctrlProps/ctrlProp29.xml><?xml version="1.0" encoding="utf-8"?>
<formControlPr xmlns="http://schemas.microsoft.com/office/spreadsheetml/2009/9/main" objectType="CheckBox" fmlaLink="'入力（依頼書）'!$AF$41" lockText="1" noThreeD="1"/>
</file>

<file path=xl/ctrlProps/ctrlProp3.xml><?xml version="1.0" encoding="utf-8"?>
<formControlPr xmlns="http://schemas.microsoft.com/office/spreadsheetml/2009/9/main" objectType="CheckBox" fmlaLink="$AF$20" noThreeD="1"/>
</file>

<file path=xl/ctrlProps/ctrlProp30.xml><?xml version="1.0" encoding="utf-8"?>
<formControlPr xmlns="http://schemas.microsoft.com/office/spreadsheetml/2009/9/main" objectType="CheckBox" fmlaLink="'入力（依頼書）'!$AL$41" lockText="1" noThreeD="1"/>
</file>

<file path=xl/ctrlProps/ctrlProp4.xml><?xml version="1.0" encoding="utf-8"?>
<formControlPr xmlns="http://schemas.microsoft.com/office/spreadsheetml/2009/9/main" objectType="CheckBox" fmlaLink="$AH$20" lockText="1" noThreeD="1"/>
</file>

<file path=xl/ctrlProps/ctrlProp5.xml><?xml version="1.0" encoding="utf-8"?>
<formControlPr xmlns="http://schemas.microsoft.com/office/spreadsheetml/2009/9/main" objectType="CheckBox" fmlaLink="$AJ$20" lockText="1" noThreeD="1"/>
</file>

<file path=xl/ctrlProps/ctrlProp6.xml><?xml version="1.0" encoding="utf-8"?>
<formControlPr xmlns="http://schemas.microsoft.com/office/spreadsheetml/2009/9/main" objectType="CheckBox" fmlaLink="$AL$20" lockText="1" noThreeD="1"/>
</file>

<file path=xl/ctrlProps/ctrlProp7.xml><?xml version="1.0" encoding="utf-8"?>
<formControlPr xmlns="http://schemas.microsoft.com/office/spreadsheetml/2009/9/main" objectType="CheckBox" fmlaLink="$AN$20" lockText="1" noThreeD="1"/>
</file>

<file path=xl/ctrlProps/ctrlProp8.xml><?xml version="1.0" encoding="utf-8"?>
<formControlPr xmlns="http://schemas.microsoft.com/office/spreadsheetml/2009/9/main" objectType="CheckBox" fmlaLink="$AG$49" lockText="1" noThreeD="1"/>
</file>

<file path=xl/ctrlProps/ctrlProp9.xml><?xml version="1.0" encoding="utf-8"?>
<formControlPr xmlns="http://schemas.microsoft.com/office/spreadsheetml/2009/9/main" objectType="CheckBox" fmlaLink="$AG$55"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0" y="0"/>
          <a:ext cx="0" cy="0"/>
          <a:chOff x="473" y="5"/>
          <a:chExt cx="231" cy="85"/>
        </a:xfrm>
      </xdr:grpSpPr>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総研課長</a:t>
            </a:r>
          </a:p>
        </xdr:txBody>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試業課長</a:t>
            </a:r>
          </a:p>
        </xdr:txBody>
      </xdr:sp>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主査</a:t>
            </a:r>
          </a:p>
        </xdr:txBody>
      </xdr:sp>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事務局長</a:t>
            </a:r>
          </a:p>
        </xdr:txBody>
      </xdr:sp>
      <xdr:sp macro="" textlink="">
        <xdr:nvSpPr>
          <xdr:cNvPr id="7" name="Rectangle 6">
            <a:extLst>
              <a:ext uri="{FF2B5EF4-FFF2-40B4-BE49-F238E27FC236}">
                <a16:creationId xmlns:a16="http://schemas.microsoft.com/office/drawing/2014/main" id="{00000000-0008-0000-0000-000007000000}"/>
              </a:ext>
            </a:extLst>
          </xdr:cNvPr>
          <xdr:cNvSpPr>
            <a:spLocks noChangeArrowheads="1"/>
          </xdr:cNvSpPr>
        </xdr:nvSpPr>
        <xdr:spPr bwMode="auto">
          <a:xfrm>
            <a:off x="473"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 name="Rectangle 7">
            <a:extLst>
              <a:ext uri="{FF2B5EF4-FFF2-40B4-BE49-F238E27FC236}">
                <a16:creationId xmlns:a16="http://schemas.microsoft.com/office/drawing/2014/main" id="{00000000-0008-0000-0000-000008000000}"/>
              </a:ext>
            </a:extLst>
          </xdr:cNvPr>
          <xdr:cNvSpPr>
            <a:spLocks noChangeArrowheads="1"/>
          </xdr:cNvSpPr>
        </xdr:nvSpPr>
        <xdr:spPr bwMode="auto">
          <a:xfrm>
            <a:off x="531"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Rectangle 8">
            <a:extLst>
              <a:ext uri="{FF2B5EF4-FFF2-40B4-BE49-F238E27FC236}">
                <a16:creationId xmlns:a16="http://schemas.microsoft.com/office/drawing/2014/main" id="{00000000-0008-0000-0000-000009000000}"/>
              </a:ext>
            </a:extLst>
          </xdr:cNvPr>
          <xdr:cNvSpPr>
            <a:spLocks noChangeArrowheads="1"/>
          </xdr:cNvSpPr>
        </xdr:nvSpPr>
        <xdr:spPr bwMode="auto">
          <a:xfrm>
            <a:off x="588"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 name="Rectangle 9">
            <a:extLst>
              <a:ext uri="{FF2B5EF4-FFF2-40B4-BE49-F238E27FC236}">
                <a16:creationId xmlns:a16="http://schemas.microsoft.com/office/drawing/2014/main" id="{00000000-0008-0000-0000-00000A000000}"/>
              </a:ext>
            </a:extLst>
          </xdr:cNvPr>
          <xdr:cNvSpPr>
            <a:spLocks noChangeArrowheads="1"/>
          </xdr:cNvSpPr>
        </xdr:nvSpPr>
        <xdr:spPr bwMode="auto">
          <a:xfrm>
            <a:off x="646"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0</xdr:colOff>
      <xdr:row>0</xdr:row>
      <xdr:rowOff>0</xdr:rowOff>
    </xdr:from>
    <xdr:to>
      <xdr:col>0</xdr:col>
      <xdr:colOff>0</xdr:colOff>
      <xdr:row>0</xdr:row>
      <xdr:rowOff>0</xdr:rowOff>
    </xdr:to>
    <xdr:sp macro="" textlink="">
      <xdr:nvSpPr>
        <xdr:cNvPr id="11" name="Oval 10">
          <a:extLst>
            <a:ext uri="{FF2B5EF4-FFF2-40B4-BE49-F238E27FC236}">
              <a16:creationId xmlns:a16="http://schemas.microsoft.com/office/drawing/2014/main" id="{00000000-0008-0000-0000-00000B000000}"/>
            </a:ext>
          </a:extLst>
        </xdr:cNvPr>
        <xdr:cNvSpPr>
          <a:spLocks noChangeArrowheads="1"/>
        </xdr:cNvSpPr>
      </xdr:nvSpPr>
      <xdr:spPr bwMode="auto">
        <a:xfrm>
          <a:off x="1714500" y="0"/>
          <a:ext cx="0" cy="0"/>
        </a:xfrm>
        <a:prstGeom prst="ellipse">
          <a:avLst/>
        </a:prstGeom>
        <a:noFill/>
        <a:ln w="31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a:extLst>
            <a:ext uri="{FF2B5EF4-FFF2-40B4-BE49-F238E27FC236}">
              <a16:creationId xmlns:a16="http://schemas.microsoft.com/office/drawing/2014/main" id="{00000000-0008-0000-0000-00000C000000}"/>
            </a:ext>
          </a:extLst>
        </xdr:cNvPr>
        <xdr:cNvSpPr>
          <a:spLocks noChangeShapeType="1"/>
        </xdr:cNvSpPr>
      </xdr:nvSpPr>
      <xdr:spPr bwMode="auto">
        <a:xfrm>
          <a:off x="1181100" y="0"/>
          <a:ext cx="533400" cy="0"/>
        </a:xfrm>
        <a:prstGeom prst="line">
          <a:avLst/>
        </a:prstGeom>
        <a:noFill/>
        <a:ln w="3175" cap="rnd">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Oval 12">
          <a:extLst>
            <a:ext uri="{FF2B5EF4-FFF2-40B4-BE49-F238E27FC236}">
              <a16:creationId xmlns:a16="http://schemas.microsoft.com/office/drawing/2014/main" id="{00000000-0008-0000-0000-00000D000000}"/>
            </a:ext>
          </a:extLst>
        </xdr:cNvPr>
        <xdr:cNvSpPr>
          <a:spLocks noChangeArrowheads="1"/>
        </xdr:cNvSpPr>
      </xdr:nvSpPr>
      <xdr:spPr bwMode="auto">
        <a:xfrm>
          <a:off x="1714500" y="0"/>
          <a:ext cx="0" cy="0"/>
        </a:xfrm>
        <a:prstGeom prst="ellipse">
          <a:avLst/>
        </a:prstGeom>
        <a:noFill/>
        <a:ln w="31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grpSp>
      <xdr:nvGrpSpPr>
        <xdr:cNvPr id="14" name="Group 13">
          <a:extLst>
            <a:ext uri="{FF2B5EF4-FFF2-40B4-BE49-F238E27FC236}">
              <a16:creationId xmlns:a16="http://schemas.microsoft.com/office/drawing/2014/main" id="{00000000-0008-0000-0000-00000E000000}"/>
            </a:ext>
          </a:extLst>
        </xdr:cNvPr>
        <xdr:cNvGrpSpPr>
          <a:grpSpLocks/>
        </xdr:cNvGrpSpPr>
      </xdr:nvGrpSpPr>
      <xdr:grpSpPr bwMode="auto">
        <a:xfrm>
          <a:off x="0" y="0"/>
          <a:ext cx="0" cy="0"/>
          <a:chOff x="187" y="490"/>
          <a:chExt cx="183" cy="28"/>
        </a:xfrm>
      </xdr:grpSpPr>
      <xdr:sp macro="" textlink="">
        <xdr:nvSpPr>
          <xdr:cNvPr id="15" name="Rectangle 14">
            <a:extLst>
              <a:ext uri="{FF2B5EF4-FFF2-40B4-BE49-F238E27FC236}">
                <a16:creationId xmlns:a16="http://schemas.microsoft.com/office/drawing/2014/main" id="{00000000-0008-0000-0000-00000F000000}"/>
              </a:ext>
            </a:extLst>
          </xdr:cNvPr>
          <xdr:cNvSpPr>
            <a:spLocks noChangeArrowheads="1"/>
          </xdr:cNvSpPr>
        </xdr:nvSpPr>
        <xdr:spPr bwMode="auto">
          <a:xfrm>
            <a:off x="187" y="490"/>
            <a:ext cx="183" cy="28"/>
          </a:xfrm>
          <a:prstGeom prst="rect">
            <a:avLst/>
          </a:prstGeom>
          <a:solidFill>
            <a:srgbClr val="FFFFFF"/>
          </a:solidFill>
          <a:ln w="3175">
            <a:solidFill>
              <a:srgbClr val="000000"/>
            </a:solidFill>
            <a:miter lim="800000"/>
            <a:headEnd/>
            <a:tailEnd/>
          </a:ln>
        </xdr:spPr>
      </xdr:sp>
      <xdr:sp macro="" textlink="">
        <xdr:nvSpPr>
          <xdr:cNvPr id="16" name="Line 15">
            <a:extLst>
              <a:ext uri="{FF2B5EF4-FFF2-40B4-BE49-F238E27FC236}">
                <a16:creationId xmlns:a16="http://schemas.microsoft.com/office/drawing/2014/main" id="{00000000-0008-0000-0000-000010000000}"/>
              </a:ext>
            </a:extLst>
          </xdr:cNvPr>
          <xdr:cNvSpPr>
            <a:spLocks noChangeShapeType="1"/>
          </xdr:cNvSpPr>
        </xdr:nvSpPr>
        <xdr:spPr bwMode="auto">
          <a:xfrm flipV="1">
            <a:off x="248" y="490"/>
            <a:ext cx="0" cy="28"/>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7" name="Line 16">
            <a:extLst>
              <a:ext uri="{FF2B5EF4-FFF2-40B4-BE49-F238E27FC236}">
                <a16:creationId xmlns:a16="http://schemas.microsoft.com/office/drawing/2014/main" id="{00000000-0008-0000-0000-000011000000}"/>
              </a:ext>
            </a:extLst>
          </xdr:cNvPr>
          <xdr:cNvSpPr>
            <a:spLocks noChangeShapeType="1"/>
          </xdr:cNvSpPr>
        </xdr:nvSpPr>
        <xdr:spPr bwMode="auto">
          <a:xfrm flipV="1">
            <a:off x="309" y="490"/>
            <a:ext cx="0" cy="28"/>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0</xdr:row>
      <xdr:rowOff>0</xdr:rowOff>
    </xdr:from>
    <xdr:to>
      <xdr:col>0</xdr:col>
      <xdr:colOff>0</xdr:colOff>
      <xdr:row>0</xdr:row>
      <xdr:rowOff>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0" y="0"/>
          <a:ext cx="3524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番　　号</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0" y="0"/>
          <a:ext cx="3524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１</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0" y="0"/>
          <a:ext cx="3524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２</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0" y="0"/>
          <a:ext cx="35242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352425" y="0"/>
          <a:ext cx="8286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打込み（作製）</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352425" y="0"/>
          <a:ext cx="8286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4" name="Text Box 23">
          <a:extLst>
            <a:ext uri="{FF2B5EF4-FFF2-40B4-BE49-F238E27FC236}">
              <a16:creationId xmlns:a16="http://schemas.microsoft.com/office/drawing/2014/main" id="{00000000-0008-0000-0000-000018000000}"/>
            </a:ext>
          </a:extLst>
        </xdr:cNvPr>
        <xdr:cNvSpPr txBox="1">
          <a:spLocks noChangeArrowheads="1"/>
        </xdr:cNvSpPr>
      </xdr:nvSpPr>
      <xdr:spPr bwMode="auto">
        <a:xfrm>
          <a:off x="1181100" y="0"/>
          <a:ext cx="53340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供試体切取り</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5" name="Text Box 24">
          <a:extLst>
            <a:ext uri="{FF2B5EF4-FFF2-40B4-BE49-F238E27FC236}">
              <a16:creationId xmlns:a16="http://schemas.microsoft.com/office/drawing/2014/main" id="{00000000-0008-0000-0000-000019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　　 　　　験</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6" name="Text Box 25">
          <a:extLst>
            <a:ext uri="{FF2B5EF4-FFF2-40B4-BE49-F238E27FC236}">
              <a16:creationId xmlns:a16="http://schemas.microsoft.com/office/drawing/2014/main" id="{00000000-0008-0000-0000-00001A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切 取 り 位 置 等</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 name="Text Box 26">
          <a:extLst>
            <a:ext uri="{FF2B5EF4-FFF2-40B4-BE49-F238E27FC236}">
              <a16:creationId xmlns:a16="http://schemas.microsoft.com/office/drawing/2014/main" id="{00000000-0008-0000-0000-00001B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28" name="Text Box 27">
          <a:extLst>
            <a:ext uri="{FF2B5EF4-FFF2-40B4-BE49-F238E27FC236}">
              <a16:creationId xmlns:a16="http://schemas.microsoft.com/office/drawing/2014/main" id="{00000000-0008-0000-0000-00001C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29" name="Text Box 28">
          <a:extLst>
            <a:ext uri="{FF2B5EF4-FFF2-40B4-BE49-F238E27FC236}">
              <a16:creationId xmlns:a16="http://schemas.microsoft.com/office/drawing/2014/main" id="{00000000-0008-0000-0000-00001D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30" name="Text Box 29">
          <a:extLst>
            <a:ext uri="{FF2B5EF4-FFF2-40B4-BE49-F238E27FC236}">
              <a16:creationId xmlns:a16="http://schemas.microsoft.com/office/drawing/2014/main" id="{00000000-0008-0000-0000-00001E000000}"/>
            </a:ext>
          </a:extLst>
        </xdr:cNvPr>
        <xdr:cNvSpPr txBox="1">
          <a:spLocks noChangeArrowheads="1"/>
        </xdr:cNvSpPr>
      </xdr:nvSpPr>
      <xdr:spPr bwMode="auto">
        <a:xfrm>
          <a:off x="352425" y="0"/>
          <a:ext cx="8286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1" name="Text Box 30">
          <a:extLst>
            <a:ext uri="{FF2B5EF4-FFF2-40B4-BE49-F238E27FC236}">
              <a16:creationId xmlns:a16="http://schemas.microsoft.com/office/drawing/2014/main" id="{00000000-0008-0000-0000-00001F000000}"/>
            </a:ext>
          </a:extLst>
        </xdr:cNvPr>
        <xdr:cNvSpPr txBox="1">
          <a:spLocks noChangeArrowheads="1"/>
        </xdr:cNvSpPr>
      </xdr:nvSpPr>
      <xdr:spPr bwMode="auto">
        <a:xfrm>
          <a:off x="352425" y="0"/>
          <a:ext cx="8286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2" name="Text Box 31">
          <a:extLst>
            <a:ext uri="{FF2B5EF4-FFF2-40B4-BE49-F238E27FC236}">
              <a16:creationId xmlns:a16="http://schemas.microsoft.com/office/drawing/2014/main" id="{00000000-0008-0000-0000-000020000000}"/>
            </a:ext>
          </a:extLst>
        </xdr:cNvPr>
        <xdr:cNvSpPr txBox="1">
          <a:spLocks noChangeArrowheads="1"/>
        </xdr:cNvSpPr>
      </xdr:nvSpPr>
      <xdr:spPr bwMode="auto">
        <a:xfrm>
          <a:off x="1181100" y="0"/>
          <a:ext cx="53340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3" name="Text Box 32">
          <a:extLst>
            <a:ext uri="{FF2B5EF4-FFF2-40B4-BE49-F238E27FC236}">
              <a16:creationId xmlns:a16="http://schemas.microsoft.com/office/drawing/2014/main" id="{00000000-0008-0000-0000-000021000000}"/>
            </a:ext>
          </a:extLst>
        </xdr:cNvPr>
        <xdr:cNvSpPr txBox="1">
          <a:spLocks noChangeArrowheads="1"/>
        </xdr:cNvSpPr>
      </xdr:nvSpPr>
      <xdr:spPr bwMode="auto">
        <a:xfrm>
          <a:off x="1181100" y="0"/>
          <a:ext cx="53340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4" name="Text Box 33">
          <a:extLst>
            <a:ext uri="{FF2B5EF4-FFF2-40B4-BE49-F238E27FC236}">
              <a16:creationId xmlns:a16="http://schemas.microsoft.com/office/drawing/2014/main" id="{00000000-0008-0000-0000-000022000000}"/>
            </a:ext>
          </a:extLst>
        </xdr:cNvPr>
        <xdr:cNvSpPr txBox="1">
          <a:spLocks noChangeArrowheads="1"/>
        </xdr:cNvSpPr>
      </xdr:nvSpPr>
      <xdr:spPr bwMode="auto">
        <a:xfrm>
          <a:off x="1181100" y="0"/>
          <a:ext cx="53340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5" name="Text Box 34">
          <a:extLst>
            <a:ext uri="{FF2B5EF4-FFF2-40B4-BE49-F238E27FC236}">
              <a16:creationId xmlns:a16="http://schemas.microsoft.com/office/drawing/2014/main" id="{00000000-0008-0000-0000-000023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6" name="Text Box 35">
          <a:extLst>
            <a:ext uri="{FF2B5EF4-FFF2-40B4-BE49-F238E27FC236}">
              <a16:creationId xmlns:a16="http://schemas.microsoft.com/office/drawing/2014/main" id="{00000000-0008-0000-0000-000024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7" name="Text Box 36">
          <a:extLst>
            <a:ext uri="{FF2B5EF4-FFF2-40B4-BE49-F238E27FC236}">
              <a16:creationId xmlns:a16="http://schemas.microsoft.com/office/drawing/2014/main" id="{00000000-0008-0000-0000-000025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8" name="Text Box 37">
          <a:extLst>
            <a:ext uri="{FF2B5EF4-FFF2-40B4-BE49-F238E27FC236}">
              <a16:creationId xmlns:a16="http://schemas.microsoft.com/office/drawing/2014/main" id="{00000000-0008-0000-0000-000026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40～48時間</a:t>
          </a:r>
        </a:p>
        <a:p>
          <a:pPr algn="ctr" rtl="0">
            <a:defRPr sz="1000"/>
          </a:pPr>
          <a:r>
            <a:rPr lang="ja-JP" altLang="en-US" sz="900" b="0" i="0" u="none" strike="noStrike" baseline="0">
              <a:solidFill>
                <a:srgbClr val="000000"/>
              </a:solidFill>
              <a:latin typeface="ＭＳ Ｐ明朝"/>
              <a:ea typeface="ＭＳ Ｐ明朝"/>
            </a:rPr>
            <a:t>試験前の養生</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9" name="Text Box 38">
          <a:extLst>
            <a:ext uri="{FF2B5EF4-FFF2-40B4-BE49-F238E27FC236}">
              <a16:creationId xmlns:a16="http://schemas.microsoft.com/office/drawing/2014/main" id="{00000000-0008-0000-0000-000027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　　供試体の</a:t>
          </a:r>
        </a:p>
        <a:p>
          <a:pPr algn="ctr" rtl="0">
            <a:defRPr sz="1000"/>
          </a:pPr>
          <a:r>
            <a:rPr lang="ja-JP" altLang="en-US" sz="900" b="0" i="0" u="none" strike="noStrike" baseline="0">
              <a:solidFill>
                <a:srgbClr val="000000"/>
              </a:solidFill>
              <a:latin typeface="ＭＳ Ｐ明朝"/>
              <a:ea typeface="ＭＳ Ｐ明朝"/>
            </a:rPr>
            <a:t>養生保管方法</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0" name="Text Box 39">
          <a:extLst>
            <a:ext uri="{FF2B5EF4-FFF2-40B4-BE49-F238E27FC236}">
              <a16:creationId xmlns:a16="http://schemas.microsoft.com/office/drawing/2014/main" id="{00000000-0008-0000-0000-000028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水中浸漬法</a:t>
          </a:r>
        </a:p>
        <a:p>
          <a:pPr algn="l" rtl="0">
            <a:defRPr sz="1000"/>
          </a:pPr>
          <a:r>
            <a:rPr lang="ja-JP" altLang="en-US" sz="900" b="0" i="0" u="none" strike="noStrike" baseline="0">
              <a:solidFill>
                <a:srgbClr val="000000"/>
              </a:solidFill>
              <a:latin typeface="ＭＳ Ｐ明朝"/>
              <a:ea typeface="ＭＳ Ｐ明朝"/>
            </a:rPr>
            <a:t>     による</a:t>
          </a:r>
        </a:p>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水中浸漬法</a:t>
          </a:r>
        </a:p>
        <a:p>
          <a:pPr algn="l" rtl="0">
            <a:defRPr sz="1000"/>
          </a:pPr>
          <a:r>
            <a:rPr lang="ja-JP" altLang="en-US" sz="900" b="0" i="0" u="none" strike="noStrike" baseline="0">
              <a:solidFill>
                <a:srgbClr val="000000"/>
              </a:solidFill>
              <a:latin typeface="ＭＳ Ｐ明朝"/>
              <a:ea typeface="ＭＳ Ｐ明朝"/>
            </a:rPr>
            <a:t>      によらない</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 name="Text Box 40">
          <a:extLst>
            <a:ext uri="{FF2B5EF4-FFF2-40B4-BE49-F238E27FC236}">
              <a16:creationId xmlns:a16="http://schemas.microsoft.com/office/drawing/2014/main" id="{00000000-0008-0000-0000-000029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180000" tIns="0" rIns="0" bIns="0" anchor="ctr" upright="1"/>
        <a:lstStyle/>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標準</a:t>
          </a:r>
        </a:p>
        <a:p>
          <a:pPr algn="l" rtl="0">
            <a:defRPr sz="1000"/>
          </a:pPr>
          <a:r>
            <a:rPr lang="ja-JP" altLang="en-US" sz="900" b="0" i="0" u="none" strike="noStrike" baseline="0">
              <a:solidFill>
                <a:srgbClr val="000000"/>
              </a:solidFill>
              <a:latin typeface="ＭＳ Ｐ明朝"/>
              <a:ea typeface="ＭＳ Ｐ明朝"/>
            </a:rPr>
            <a:t>□　現場水中</a:t>
          </a:r>
        </a:p>
        <a:p>
          <a:pPr algn="l" rtl="0">
            <a:defRPr sz="1000"/>
          </a:pPr>
          <a:r>
            <a:rPr lang="ja-JP" altLang="en-US" sz="900" b="0" i="0" u="none" strike="noStrike" baseline="0">
              <a:solidFill>
                <a:srgbClr val="000000"/>
              </a:solidFill>
              <a:latin typeface="ＭＳ Ｐ明朝"/>
              <a:ea typeface="ＭＳ Ｐ明朝"/>
            </a:rPr>
            <a:t>□　現場空中</a:t>
          </a:r>
        </a:p>
        <a:p>
          <a:pPr algn="l" rtl="0">
            <a:defRPr sz="1000"/>
          </a:pPr>
          <a:r>
            <a:rPr lang="ja-JP" altLang="en-US" sz="900" b="0" i="0" u="none" strike="noStrike" baseline="0">
              <a:solidFill>
                <a:srgbClr val="000000"/>
              </a:solidFill>
              <a:latin typeface="ＭＳ Ｐ明朝"/>
              <a:ea typeface="ＭＳ Ｐ明朝"/>
            </a:rPr>
            <a:t>□　現場封かん</a:t>
          </a:r>
        </a:p>
        <a:p>
          <a:pPr algn="l" rtl="0">
            <a:defRPr sz="1000"/>
          </a:pPr>
          <a:r>
            <a:rPr lang="ja-JP" altLang="en-US" sz="900" b="0" i="0" u="none" strike="noStrike" baseline="0">
              <a:solidFill>
                <a:srgbClr val="000000"/>
              </a:solidFill>
              <a:latin typeface="ＭＳ Ｐ明朝"/>
              <a:ea typeface="ＭＳ Ｐ明朝"/>
            </a:rPr>
            <a:t>□　その他</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2" name="Text Box 41">
          <a:extLst>
            <a:ext uri="{FF2B5EF4-FFF2-40B4-BE49-F238E27FC236}">
              <a16:creationId xmlns:a16="http://schemas.microsoft.com/office/drawing/2014/main" id="{00000000-0008-0000-0000-00002A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番号</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3" name="Text Box 42">
          <a:extLst>
            <a:ext uri="{FF2B5EF4-FFF2-40B4-BE49-F238E27FC236}">
              <a16:creationId xmlns:a16="http://schemas.microsoft.com/office/drawing/2014/main" id="{00000000-0008-0000-0000-00002B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手数料（円）</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4" name="Text Box 43">
          <a:extLst>
            <a:ext uri="{FF2B5EF4-FFF2-40B4-BE49-F238E27FC236}">
              <a16:creationId xmlns:a16="http://schemas.microsoft.com/office/drawing/2014/main" id="{00000000-0008-0000-0000-00002C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数量</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5" name="Text Box 44">
          <a:extLst>
            <a:ext uri="{FF2B5EF4-FFF2-40B4-BE49-F238E27FC236}">
              <a16:creationId xmlns:a16="http://schemas.microsoft.com/office/drawing/2014/main" id="{00000000-0008-0000-0000-00002D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金額（円）</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6" name="Text Box 45">
          <a:extLst>
            <a:ext uri="{FF2B5EF4-FFF2-40B4-BE49-F238E27FC236}">
              <a16:creationId xmlns:a16="http://schemas.microsoft.com/office/drawing/2014/main" id="{00000000-0008-0000-0000-00002E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47" name="Text Box 46">
          <a:extLst>
            <a:ext uri="{FF2B5EF4-FFF2-40B4-BE49-F238E27FC236}">
              <a16:creationId xmlns:a16="http://schemas.microsoft.com/office/drawing/2014/main" id="{00000000-0008-0000-0000-00002F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48" name="Text Box 47">
          <a:extLst>
            <a:ext uri="{FF2B5EF4-FFF2-40B4-BE49-F238E27FC236}">
              <a16:creationId xmlns:a16="http://schemas.microsoft.com/office/drawing/2014/main" id="{00000000-0008-0000-0000-000030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49" name="Text Box 48">
          <a:extLst>
            <a:ext uri="{FF2B5EF4-FFF2-40B4-BE49-F238E27FC236}">
              <a16:creationId xmlns:a16="http://schemas.microsoft.com/office/drawing/2014/main" id="{00000000-0008-0000-0000-000031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0" name="Text Box 49">
          <a:extLst>
            <a:ext uri="{FF2B5EF4-FFF2-40B4-BE49-F238E27FC236}">
              <a16:creationId xmlns:a16="http://schemas.microsoft.com/office/drawing/2014/main" id="{00000000-0008-0000-0000-000032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1" name="Text Box 50">
          <a:extLst>
            <a:ext uri="{FF2B5EF4-FFF2-40B4-BE49-F238E27FC236}">
              <a16:creationId xmlns:a16="http://schemas.microsoft.com/office/drawing/2014/main" id="{00000000-0008-0000-0000-000033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2" name="Text Box 51">
          <a:extLst>
            <a:ext uri="{FF2B5EF4-FFF2-40B4-BE49-F238E27FC236}">
              <a16:creationId xmlns:a16="http://schemas.microsoft.com/office/drawing/2014/main" id="{00000000-0008-0000-0000-000034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3" name="Text Box 52">
          <a:extLst>
            <a:ext uri="{FF2B5EF4-FFF2-40B4-BE49-F238E27FC236}">
              <a16:creationId xmlns:a16="http://schemas.microsoft.com/office/drawing/2014/main" id="{00000000-0008-0000-0000-000035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4" name="Text Box 53">
          <a:extLst>
            <a:ext uri="{FF2B5EF4-FFF2-40B4-BE49-F238E27FC236}">
              <a16:creationId xmlns:a16="http://schemas.microsoft.com/office/drawing/2014/main" id="{00000000-0008-0000-0000-000036000000}"/>
            </a:ext>
          </a:extLst>
        </xdr:cNvPr>
        <xdr:cNvSpPr txBox="1">
          <a:spLocks noChangeArrowheads="1"/>
        </xdr:cNvSpPr>
      </xdr:nvSpPr>
      <xdr:spPr bwMode="auto">
        <a:xfrm>
          <a:off x="1381125" y="0"/>
          <a:ext cx="333375"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分類</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5" name="Text Box 54">
          <a:extLst>
            <a:ext uri="{FF2B5EF4-FFF2-40B4-BE49-F238E27FC236}">
              <a16:creationId xmlns:a16="http://schemas.microsoft.com/office/drawing/2014/main" id="{00000000-0008-0000-0000-000037000000}"/>
            </a:ext>
          </a:extLst>
        </xdr:cNvPr>
        <xdr:cNvSpPr txBox="1">
          <a:spLocks noChangeArrowheads="1"/>
        </xdr:cNvSpPr>
      </xdr:nvSpPr>
      <xdr:spPr bwMode="auto">
        <a:xfrm>
          <a:off x="1381125" y="0"/>
          <a:ext cx="333375"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(D)</a:t>
          </a:r>
        </a:p>
        <a:p>
          <a:pPr algn="ctr" rtl="0">
            <a:defRPr sz="1000"/>
          </a:pPr>
          <a:r>
            <a:rPr lang="ja-JP" altLang="en-US" sz="800" b="0" i="0" u="none" strike="noStrike" baseline="0">
              <a:solidFill>
                <a:srgbClr val="000000"/>
              </a:solidFill>
              <a:latin typeface="ＭＳ Ｐ明朝"/>
              <a:ea typeface="ＭＳ Ｐ明朝"/>
            </a:rPr>
            <a:t>コ</a:t>
          </a:r>
        </a:p>
        <a:p>
          <a:pPr algn="ctr" rtl="0">
            <a:defRPr sz="1000"/>
          </a:pPr>
          <a:r>
            <a:rPr lang="ja-JP" altLang="en-US" sz="800" b="0" i="0" u="none" strike="noStrike" baseline="0">
              <a:solidFill>
                <a:srgbClr val="000000"/>
              </a:solidFill>
              <a:latin typeface="ＭＳ Ｐ明朝"/>
              <a:ea typeface="ＭＳ Ｐ明朝"/>
            </a:rPr>
            <a:t>ン</a:t>
          </a:r>
        </a:p>
        <a:p>
          <a:pPr algn="ctr" rtl="0">
            <a:defRPr sz="1000"/>
          </a:pPr>
          <a:r>
            <a:rPr lang="ja-JP" altLang="en-US" sz="800" b="0" i="0" u="none" strike="noStrike" baseline="0">
              <a:solidFill>
                <a:srgbClr val="000000"/>
              </a:solidFill>
              <a:latin typeface="ＭＳ Ｐ明朝"/>
              <a:ea typeface="ＭＳ Ｐ明朝"/>
            </a:rPr>
            <a:t>ク</a:t>
          </a:r>
        </a:p>
        <a:p>
          <a:pPr algn="ctr" rtl="0">
            <a:defRPr sz="1000"/>
          </a:pPr>
          <a:r>
            <a:rPr lang="ja-JP" altLang="en-US" sz="800" b="0" i="0" u="none" strike="noStrike" baseline="0">
              <a:solidFill>
                <a:srgbClr val="000000"/>
              </a:solidFill>
              <a:latin typeface="ＭＳ Ｐ明朝"/>
              <a:ea typeface="ＭＳ Ｐ明朝"/>
            </a:rPr>
            <a:t>リ</a:t>
          </a:r>
        </a:p>
        <a:p>
          <a:pPr algn="ctr" rtl="0">
            <a:defRPr sz="1000"/>
          </a:pPr>
          <a:r>
            <a:rPr lang="ja-JP" altLang="en-US" sz="800" b="0" i="0" u="none" strike="noStrike" baseline="0">
              <a:solidFill>
                <a:srgbClr val="000000"/>
              </a:solidFill>
              <a:latin typeface="ＭＳ Ｐ明朝"/>
              <a:ea typeface="ＭＳ Ｐ明朝"/>
            </a:rPr>
            <a:t>｜</a:t>
          </a:r>
        </a:p>
        <a:p>
          <a:pPr algn="ctr" rtl="0">
            <a:defRPr sz="1000"/>
          </a:pPr>
          <a:r>
            <a:rPr lang="ja-JP" altLang="en-US" sz="800" b="0" i="0" u="none" strike="noStrike" baseline="0">
              <a:solidFill>
                <a:srgbClr val="000000"/>
              </a:solidFill>
              <a:latin typeface="ＭＳ Ｐ明朝"/>
              <a:ea typeface="ＭＳ Ｐ明朝"/>
            </a:rPr>
            <a:t>ト</a:t>
          </a:r>
        </a:p>
        <a:p>
          <a:pPr algn="ctr" rtl="0">
            <a:defRPr sz="1000"/>
          </a:pPr>
          <a:r>
            <a:rPr lang="ja-JP" altLang="en-US" sz="800" b="0" i="0" u="none" strike="noStrike" baseline="0">
              <a:solidFill>
                <a:srgbClr val="000000"/>
              </a:solidFill>
              <a:latin typeface="ＭＳ Ｐ明朝"/>
              <a:ea typeface="ＭＳ Ｐ明朝"/>
            </a:rPr>
            <a:t>試</a:t>
          </a:r>
        </a:p>
        <a:p>
          <a:pPr algn="ctr" rtl="0">
            <a:defRPr sz="1000"/>
          </a:pPr>
          <a:r>
            <a:rPr lang="ja-JP" altLang="en-US" sz="800" b="0" i="0" u="none" strike="noStrike" baseline="0">
              <a:solidFill>
                <a:srgbClr val="000000"/>
              </a:solidFill>
              <a:latin typeface="ＭＳ Ｐ明朝"/>
              <a:ea typeface="ＭＳ Ｐ明朝"/>
            </a:rPr>
            <a:t>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6" name="Text Box 55">
          <a:extLst>
            <a:ext uri="{FF2B5EF4-FFF2-40B4-BE49-F238E27FC236}">
              <a16:creationId xmlns:a16="http://schemas.microsoft.com/office/drawing/2014/main" id="{00000000-0008-0000-0000-000038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7" name="Text Box 56">
          <a:extLst>
            <a:ext uri="{FF2B5EF4-FFF2-40B4-BE49-F238E27FC236}">
              <a16:creationId xmlns:a16="http://schemas.microsoft.com/office/drawing/2014/main" id="{00000000-0008-0000-0000-000039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8" name="Text Box 57">
          <a:extLst>
            <a:ext uri="{FF2B5EF4-FFF2-40B4-BE49-F238E27FC236}">
              <a16:creationId xmlns:a16="http://schemas.microsoft.com/office/drawing/2014/main" id="{00000000-0008-0000-0000-00003A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9" name="Text Box 58">
          <a:extLst>
            <a:ext uri="{FF2B5EF4-FFF2-40B4-BE49-F238E27FC236}">
              <a16:creationId xmlns:a16="http://schemas.microsoft.com/office/drawing/2014/main" id="{00000000-0008-0000-0000-00003B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0" name="Text Box 59">
          <a:extLst>
            <a:ext uri="{FF2B5EF4-FFF2-40B4-BE49-F238E27FC236}">
              <a16:creationId xmlns:a16="http://schemas.microsoft.com/office/drawing/2014/main" id="{00000000-0008-0000-0000-00003C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1" name="Text Box 60">
          <a:extLst>
            <a:ext uri="{FF2B5EF4-FFF2-40B4-BE49-F238E27FC236}">
              <a16:creationId xmlns:a16="http://schemas.microsoft.com/office/drawing/2014/main" id="{00000000-0008-0000-0000-00003D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2" name="Text Box 61">
          <a:extLst>
            <a:ext uri="{FF2B5EF4-FFF2-40B4-BE49-F238E27FC236}">
              <a16:creationId xmlns:a16="http://schemas.microsoft.com/office/drawing/2014/main" id="{00000000-0008-0000-0000-00003E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3" name="Text Box 62">
          <a:extLst>
            <a:ext uri="{FF2B5EF4-FFF2-40B4-BE49-F238E27FC236}">
              <a16:creationId xmlns:a16="http://schemas.microsoft.com/office/drawing/2014/main" id="{00000000-0008-0000-0000-00003F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4" name="Text Box 63">
          <a:extLst>
            <a:ext uri="{FF2B5EF4-FFF2-40B4-BE49-F238E27FC236}">
              <a16:creationId xmlns:a16="http://schemas.microsoft.com/office/drawing/2014/main" id="{00000000-0008-0000-0000-000040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5" name="Text Box 64">
          <a:extLst>
            <a:ext uri="{FF2B5EF4-FFF2-40B4-BE49-F238E27FC236}">
              <a16:creationId xmlns:a16="http://schemas.microsoft.com/office/drawing/2014/main" id="{00000000-0008-0000-0000-000041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6" name="Text Box 65">
          <a:extLst>
            <a:ext uri="{FF2B5EF4-FFF2-40B4-BE49-F238E27FC236}">
              <a16:creationId xmlns:a16="http://schemas.microsoft.com/office/drawing/2014/main" id="{00000000-0008-0000-0000-000042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7" name="Text Box 66">
          <a:extLst>
            <a:ext uri="{FF2B5EF4-FFF2-40B4-BE49-F238E27FC236}">
              <a16:creationId xmlns:a16="http://schemas.microsoft.com/office/drawing/2014/main" id="{00000000-0008-0000-0000-000043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8" name="Text Box 67">
          <a:extLst>
            <a:ext uri="{FF2B5EF4-FFF2-40B4-BE49-F238E27FC236}">
              <a16:creationId xmlns:a16="http://schemas.microsoft.com/office/drawing/2014/main" id="{00000000-0008-0000-0000-000044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①</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9" name="Text Box 68">
          <a:extLst>
            <a:ext uri="{FF2B5EF4-FFF2-40B4-BE49-F238E27FC236}">
              <a16:creationId xmlns:a16="http://schemas.microsoft.com/office/drawing/2014/main" id="{00000000-0008-0000-0000-000045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③</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 name="Text Box 69">
          <a:extLst>
            <a:ext uri="{FF2B5EF4-FFF2-40B4-BE49-F238E27FC236}">
              <a16:creationId xmlns:a16="http://schemas.microsoft.com/office/drawing/2014/main" id="{00000000-0008-0000-0000-000046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1" name="Text Box 70">
          <a:extLst>
            <a:ext uri="{FF2B5EF4-FFF2-40B4-BE49-F238E27FC236}">
              <a16:creationId xmlns:a16="http://schemas.microsoft.com/office/drawing/2014/main" id="{00000000-0008-0000-0000-000047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⑬</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2" name="Text Box 71">
          <a:extLst>
            <a:ext uri="{FF2B5EF4-FFF2-40B4-BE49-F238E27FC236}">
              <a16:creationId xmlns:a16="http://schemas.microsoft.com/office/drawing/2014/main" id="{00000000-0008-0000-0000-000048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⑭</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3" name="Text Box 72">
          <a:extLst>
            <a:ext uri="{FF2B5EF4-FFF2-40B4-BE49-F238E27FC236}">
              <a16:creationId xmlns:a16="http://schemas.microsoft.com/office/drawing/2014/main" id="{00000000-0008-0000-0000-000049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⑰</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4" name="Text Box 73">
          <a:extLst>
            <a:ext uri="{FF2B5EF4-FFF2-40B4-BE49-F238E27FC236}">
              <a16:creationId xmlns:a16="http://schemas.microsoft.com/office/drawing/2014/main" id="{00000000-0008-0000-0000-00004A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5" name="Text Box 74">
          <a:extLst>
            <a:ext uri="{FF2B5EF4-FFF2-40B4-BE49-F238E27FC236}">
              <a16:creationId xmlns:a16="http://schemas.microsoft.com/office/drawing/2014/main" id="{00000000-0008-0000-0000-00004B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⑦</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6" name="Text Box 75">
          <a:extLst>
            <a:ext uri="{FF2B5EF4-FFF2-40B4-BE49-F238E27FC236}">
              <a16:creationId xmlns:a16="http://schemas.microsoft.com/office/drawing/2014/main" id="{00000000-0008-0000-0000-00004C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②</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7" name="Text Box 76">
          <a:extLst>
            <a:ext uri="{FF2B5EF4-FFF2-40B4-BE49-F238E27FC236}">
              <a16:creationId xmlns:a16="http://schemas.microsoft.com/office/drawing/2014/main" id="{00000000-0008-0000-0000-00004D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78" name="Text Box 77">
          <a:extLst>
            <a:ext uri="{FF2B5EF4-FFF2-40B4-BE49-F238E27FC236}">
              <a16:creationId xmlns:a16="http://schemas.microsoft.com/office/drawing/2014/main" id="{00000000-0008-0000-0000-00004E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79" name="Text Box 78">
          <a:extLst>
            <a:ext uri="{FF2B5EF4-FFF2-40B4-BE49-F238E27FC236}">
              <a16:creationId xmlns:a16="http://schemas.microsoft.com/office/drawing/2014/main" id="{00000000-0008-0000-0000-00004F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７５０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0" name="Text Box 79">
          <a:extLst>
            <a:ext uri="{FF2B5EF4-FFF2-40B4-BE49-F238E27FC236}">
              <a16:creationId xmlns:a16="http://schemas.microsoft.com/office/drawing/2014/main" id="{00000000-0008-0000-0000-000050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５５０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1" name="Text Box 80">
          <a:extLst>
            <a:ext uri="{FF2B5EF4-FFF2-40B4-BE49-F238E27FC236}">
              <a16:creationId xmlns:a16="http://schemas.microsoft.com/office/drawing/2014/main" id="{00000000-0008-0000-0000-000051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２,６５０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2" name="Text Box 81">
          <a:extLst>
            <a:ext uri="{FF2B5EF4-FFF2-40B4-BE49-F238E27FC236}">
              <a16:creationId xmlns:a16="http://schemas.microsoft.com/office/drawing/2014/main" id="{00000000-0008-0000-0000-000052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１,０５０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3" name="Text Box 82">
          <a:extLst>
            <a:ext uri="{FF2B5EF4-FFF2-40B4-BE49-F238E27FC236}">
              <a16:creationId xmlns:a16="http://schemas.microsoft.com/office/drawing/2014/main" id="{00000000-0008-0000-0000-000053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４,２００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4" name="Text Box 83">
          <a:extLst>
            <a:ext uri="{FF2B5EF4-FFF2-40B4-BE49-F238E27FC236}">
              <a16:creationId xmlns:a16="http://schemas.microsoft.com/office/drawing/2014/main" id="{00000000-0008-0000-0000-000054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１,８００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5" name="Text Box 84">
          <a:extLst>
            <a:ext uri="{FF2B5EF4-FFF2-40B4-BE49-F238E27FC236}">
              <a16:creationId xmlns:a16="http://schemas.microsoft.com/office/drawing/2014/main" id="{00000000-0008-0000-0000-000055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１５,０００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6" name="Text Box 85">
          <a:extLst>
            <a:ext uri="{FF2B5EF4-FFF2-40B4-BE49-F238E27FC236}">
              <a16:creationId xmlns:a16="http://schemas.microsoft.com/office/drawing/2014/main" id="{00000000-0008-0000-0000-000056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６５０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7" name="Text Box 86">
          <a:extLst>
            <a:ext uri="{FF2B5EF4-FFF2-40B4-BE49-F238E27FC236}">
              <a16:creationId xmlns:a16="http://schemas.microsoft.com/office/drawing/2014/main" id="{00000000-0008-0000-0000-000057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４００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8" name="Text Box 87">
          <a:extLst>
            <a:ext uri="{FF2B5EF4-FFF2-40B4-BE49-F238E27FC236}">
              <a16:creationId xmlns:a16="http://schemas.microsoft.com/office/drawing/2014/main" id="{00000000-0008-0000-0000-000058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４００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9" name="Text Box 88">
          <a:extLst>
            <a:ext uri="{FF2B5EF4-FFF2-40B4-BE49-F238E27FC236}">
              <a16:creationId xmlns:a16="http://schemas.microsoft.com/office/drawing/2014/main" id="{00000000-0008-0000-0000-000059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合　　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0" name="Text Box 89">
          <a:extLst>
            <a:ext uri="{FF2B5EF4-FFF2-40B4-BE49-F238E27FC236}">
              <a16:creationId xmlns:a16="http://schemas.microsoft.com/office/drawing/2014/main" id="{00000000-0008-0000-0000-00005A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91" name="Text Box 90">
          <a:extLst>
            <a:ext uri="{FF2B5EF4-FFF2-40B4-BE49-F238E27FC236}">
              <a16:creationId xmlns:a16="http://schemas.microsoft.com/office/drawing/2014/main" id="{00000000-0008-0000-0000-00005B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92" name="Text Box 91">
          <a:extLst>
            <a:ext uri="{FF2B5EF4-FFF2-40B4-BE49-F238E27FC236}">
              <a16:creationId xmlns:a16="http://schemas.microsoft.com/office/drawing/2014/main" id="{00000000-0008-0000-0000-00005C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　　　験　　　種　　　別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3" name="Text Box 92">
          <a:extLst>
            <a:ext uri="{FF2B5EF4-FFF2-40B4-BE49-F238E27FC236}">
              <a16:creationId xmlns:a16="http://schemas.microsoft.com/office/drawing/2014/main" id="{00000000-0008-0000-0000-00005D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標準養生７日未満</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4" name="Text Box 93">
          <a:extLst>
            <a:ext uri="{FF2B5EF4-FFF2-40B4-BE49-F238E27FC236}">
              <a16:creationId xmlns:a16="http://schemas.microsoft.com/office/drawing/2014/main" id="{00000000-0008-0000-0000-00005E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標準養生２１日未満</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5" name="Text Box 94">
          <a:extLst>
            <a:ext uri="{FF2B5EF4-FFF2-40B4-BE49-F238E27FC236}">
              <a16:creationId xmlns:a16="http://schemas.microsoft.com/office/drawing/2014/main" id="{00000000-0008-0000-0000-00005F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標準養生２１日以上</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6" name="Text Box 95">
          <a:extLst>
            <a:ext uri="{FF2B5EF4-FFF2-40B4-BE49-F238E27FC236}">
              <a16:creationId xmlns:a16="http://schemas.microsoft.com/office/drawing/2014/main" id="{00000000-0008-0000-0000-000060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試料のキュッピング又は整形</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7" name="Text Box 96">
          <a:extLst>
            <a:ext uri="{FF2B5EF4-FFF2-40B4-BE49-F238E27FC236}">
              <a16:creationId xmlns:a16="http://schemas.microsoft.com/office/drawing/2014/main" id="{00000000-0008-0000-0000-000061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試料の切断及び整形</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8" name="Text Box 97">
          <a:extLst>
            <a:ext uri="{FF2B5EF4-FFF2-40B4-BE49-F238E27FC236}">
              <a16:creationId xmlns:a16="http://schemas.microsoft.com/office/drawing/2014/main" id="{00000000-0008-0000-0000-000062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コンクリ－トの静弾性係数試験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9" name="Text Box 98">
          <a:extLst>
            <a:ext uri="{FF2B5EF4-FFF2-40B4-BE49-F238E27FC236}">
              <a16:creationId xmlns:a16="http://schemas.microsoft.com/office/drawing/2014/main" id="{00000000-0008-0000-0000-000063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コンクリ－トの引張強度試験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0" name="Text Box 99">
          <a:extLst>
            <a:ext uri="{FF2B5EF4-FFF2-40B4-BE49-F238E27FC236}">
              <a16:creationId xmlns:a16="http://schemas.microsoft.com/office/drawing/2014/main" id="{00000000-0008-0000-0000-000064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コンクリ－トコアの中性化試験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1" name="Text Box 100">
          <a:extLst>
            <a:ext uri="{FF2B5EF4-FFF2-40B4-BE49-F238E27FC236}">
              <a16:creationId xmlns:a16="http://schemas.microsoft.com/office/drawing/2014/main" id="{00000000-0008-0000-0000-000065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コンクリ－トの見掛け密度試験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2" name="Text Box 101">
          <a:extLst>
            <a:ext uri="{FF2B5EF4-FFF2-40B4-BE49-F238E27FC236}">
              <a16:creationId xmlns:a16="http://schemas.microsoft.com/office/drawing/2014/main" id="{00000000-0008-0000-0000-000066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試験成績書</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3" name="Text Box 102">
          <a:extLst>
            <a:ext uri="{FF2B5EF4-FFF2-40B4-BE49-F238E27FC236}">
              <a16:creationId xmlns:a16="http://schemas.microsoft.com/office/drawing/2014/main" id="{00000000-0008-0000-0000-000067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試験手数料合計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4" name="Text Box 103">
          <a:extLst>
            <a:ext uri="{FF2B5EF4-FFF2-40B4-BE49-F238E27FC236}">
              <a16:creationId xmlns:a16="http://schemas.microsoft.com/office/drawing/2014/main" id="{00000000-0008-0000-0000-000068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　ＪＩＳ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5" name="Text Box 104">
          <a:extLst>
            <a:ext uri="{FF2B5EF4-FFF2-40B4-BE49-F238E27FC236}">
              <a16:creationId xmlns:a16="http://schemas.microsoft.com/office/drawing/2014/main" id="{00000000-0008-0000-0000-000069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Ａ ５３０８ （1998）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6" name="Text Box 105">
          <a:extLst>
            <a:ext uri="{FF2B5EF4-FFF2-40B4-BE49-F238E27FC236}">
              <a16:creationId xmlns:a16="http://schemas.microsoft.com/office/drawing/2014/main" id="{00000000-0008-0000-0000-00006A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１１５２ (2002)</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7" name="Text Box 106">
          <a:extLst>
            <a:ext uri="{FF2B5EF4-FFF2-40B4-BE49-F238E27FC236}">
              <a16:creationId xmlns:a16="http://schemas.microsoft.com/office/drawing/2014/main" id="{00000000-0008-0000-0000-00006B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１１０８ (1999)</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8" name="Text Box 107">
          <a:extLst>
            <a:ext uri="{FF2B5EF4-FFF2-40B4-BE49-F238E27FC236}">
              <a16:creationId xmlns:a16="http://schemas.microsoft.com/office/drawing/2014/main" id="{00000000-0008-0000-0000-00006C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１１１３ (1999)</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9" name="Text Box 108">
          <a:extLst>
            <a:ext uri="{FF2B5EF4-FFF2-40B4-BE49-F238E27FC236}">
              <a16:creationId xmlns:a16="http://schemas.microsoft.com/office/drawing/2014/main" id="{00000000-0008-0000-0000-00006D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１１４９ (2001)</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0" name="Text Box 109">
          <a:extLst>
            <a:ext uri="{FF2B5EF4-FFF2-40B4-BE49-F238E27FC236}">
              <a16:creationId xmlns:a16="http://schemas.microsoft.com/office/drawing/2014/main" id="{00000000-0008-0000-0000-00006E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Ａ １１０７  (2002)</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1" name="Text Box 110">
          <a:extLst>
            <a:ext uri="{FF2B5EF4-FFF2-40B4-BE49-F238E27FC236}">
              <a16:creationId xmlns:a16="http://schemas.microsoft.com/office/drawing/2014/main" id="{00000000-0008-0000-0000-00006F000000}"/>
            </a:ext>
          </a:extLst>
        </xdr:cNvPr>
        <xdr:cNvSpPr txBox="1">
          <a:spLocks noChangeArrowheads="1"/>
        </xdr:cNvSpPr>
      </xdr:nvSpPr>
      <xdr:spPr bwMode="auto">
        <a:xfrm>
          <a:off x="1714500" y="0"/>
          <a:ext cx="0" cy="0"/>
        </a:xfrm>
        <a:prstGeom prst="rect">
          <a:avLst/>
        </a:prstGeom>
        <a:solidFill>
          <a:srgbClr val="FFFFFF"/>
        </a:solidFill>
        <a:ln w="9525">
          <a:solidFill>
            <a:srgbClr val="000000"/>
          </a:solidFill>
          <a:miter lim="800000"/>
          <a:headEnd/>
          <a:tailEnd/>
        </a:ln>
      </xdr:spPr>
      <xdr:txBody>
        <a:bodyPr vertOverflow="clip" wrap="square" lIns="18288" tIns="18288" rIns="0" bIns="18288" anchor="ctr" upright="1"/>
        <a:lstStyle/>
        <a:p>
          <a:pPr algn="l" rtl="0">
            <a:defRPr sz="1000"/>
          </a:pPr>
          <a:r>
            <a:rPr lang="ja-JP" altLang="en-US" sz="500" b="0" i="0" u="none" strike="noStrike" baseline="0">
              <a:solidFill>
                <a:srgbClr val="000000"/>
              </a:solidFill>
              <a:latin typeface="ＭＳ Ｐ明朝"/>
              <a:ea typeface="ＭＳ Ｐ明朝"/>
            </a:rPr>
            <a:t>Ａ １１３８   (        )　　　　　　　　　　　　</a:t>
          </a:r>
        </a:p>
        <a:p>
          <a:pPr algn="l" rtl="0">
            <a:defRPr sz="1000"/>
          </a:pPr>
          <a:r>
            <a:rPr lang="ja-JP" altLang="en-US" sz="500" b="0" i="0" u="none" strike="noStrike" baseline="0">
              <a:solidFill>
                <a:srgbClr val="000000"/>
              </a:solidFill>
              <a:latin typeface="ＭＳ Ｐ明朝"/>
              <a:ea typeface="ＭＳ Ｐ明朝"/>
            </a:rPr>
            <a:t>Ａ １１３２   (1999)</a:t>
          </a:r>
        </a:p>
      </xdr:txBody>
    </xdr:sp>
    <xdr:clientData/>
  </xdr:twoCellAnchor>
  <xdr:twoCellAnchor editAs="oneCell">
    <xdr:from>
      <xdr:col>0</xdr:col>
      <xdr:colOff>33538</xdr:colOff>
      <xdr:row>13</xdr:row>
      <xdr:rowOff>33539</xdr:rowOff>
    </xdr:from>
    <xdr:to>
      <xdr:col>0</xdr:col>
      <xdr:colOff>109738</xdr:colOff>
      <xdr:row>14</xdr:row>
      <xdr:rowOff>57447</xdr:rowOff>
    </xdr:to>
    <xdr:sp macro="" textlink="">
      <xdr:nvSpPr>
        <xdr:cNvPr id="152" name="Text Box 284">
          <a:extLst>
            <a:ext uri="{FF2B5EF4-FFF2-40B4-BE49-F238E27FC236}">
              <a16:creationId xmlns:a16="http://schemas.microsoft.com/office/drawing/2014/main" id="{00000000-0008-0000-0000-000098000000}"/>
            </a:ext>
          </a:extLst>
        </xdr:cNvPr>
        <xdr:cNvSpPr txBox="1">
          <a:spLocks noChangeArrowheads="1"/>
        </xdr:cNvSpPr>
      </xdr:nvSpPr>
      <xdr:spPr bwMode="auto">
        <a:xfrm>
          <a:off x="33538" y="6647377"/>
          <a:ext cx="76200" cy="2068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39</xdr:row>
      <xdr:rowOff>114300</xdr:rowOff>
    </xdr:from>
    <xdr:to>
      <xdr:col>0</xdr:col>
      <xdr:colOff>76200</xdr:colOff>
      <xdr:row>40</xdr:row>
      <xdr:rowOff>3387</xdr:rowOff>
    </xdr:to>
    <xdr:sp macro="" textlink="">
      <xdr:nvSpPr>
        <xdr:cNvPr id="153" name="Text Box 290">
          <a:extLst>
            <a:ext uri="{FF2B5EF4-FFF2-40B4-BE49-F238E27FC236}">
              <a16:creationId xmlns:a16="http://schemas.microsoft.com/office/drawing/2014/main" id="{00000000-0008-0000-0000-000099000000}"/>
            </a:ext>
          </a:extLst>
        </xdr:cNvPr>
        <xdr:cNvSpPr txBox="1">
          <a:spLocks noChangeArrowheads="1"/>
        </xdr:cNvSpPr>
      </xdr:nvSpPr>
      <xdr:spPr bwMode="auto">
        <a:xfrm>
          <a:off x="66675" y="10106025"/>
          <a:ext cx="762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5</xdr:col>
          <xdr:colOff>66675</xdr:colOff>
          <xdr:row>22</xdr:row>
          <xdr:rowOff>28575</xdr:rowOff>
        </xdr:from>
        <xdr:to>
          <xdr:col>7</xdr:col>
          <xdr:colOff>104775</xdr:colOff>
          <xdr:row>22</xdr:row>
          <xdr:rowOff>238125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22</xdr:row>
          <xdr:rowOff>19050</xdr:rowOff>
        </xdr:from>
        <xdr:to>
          <xdr:col>23</xdr:col>
          <xdr:colOff>133350</xdr:colOff>
          <xdr:row>22</xdr:row>
          <xdr:rowOff>238125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現場</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49609</xdr:colOff>
          <xdr:row>28</xdr:row>
          <xdr:rowOff>28854</xdr:rowOff>
        </xdr:from>
        <xdr:to>
          <xdr:col>16</xdr:col>
          <xdr:colOff>70084</xdr:colOff>
          <xdr:row>29</xdr:row>
          <xdr:rowOff>149068</xdr:rowOff>
        </xdr:to>
        <xdr:grpSp>
          <xdr:nvGrpSpPr>
            <xdr:cNvPr id="146" name="グループ化 145">
              <a:extLst>
                <a:ext uri="{FF2B5EF4-FFF2-40B4-BE49-F238E27FC236}">
                  <a16:creationId xmlns:a16="http://schemas.microsoft.com/office/drawing/2014/main" id="{00000000-0008-0000-0000-000092000000}"/>
                </a:ext>
              </a:extLst>
            </xdr:cNvPr>
            <xdr:cNvGrpSpPr/>
          </xdr:nvGrpSpPr>
          <xdr:grpSpPr>
            <a:xfrm>
              <a:off x="1440259" y="5648604"/>
              <a:ext cx="2849400" cy="310714"/>
              <a:chOff x="9225793" y="3852248"/>
              <a:chExt cx="2824309" cy="301348"/>
            </a:xfrm>
          </xdr:grpSpPr>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9225793" y="3852784"/>
                <a:ext cx="784528" cy="2954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AE減水剤</a:t>
                </a:r>
              </a:p>
            </xdr:txBody>
          </xdr:sp>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10187994" y="3853500"/>
                <a:ext cx="624088" cy="2918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標準</a:t>
                </a:r>
              </a:p>
            </xdr:txBody>
          </xdr:sp>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10811965" y="3852248"/>
                <a:ext cx="624883" cy="2953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促進</a:t>
                </a:r>
              </a:p>
            </xdr:txBody>
          </xdr:sp>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11429090" y="3858186"/>
                <a:ext cx="621012" cy="2954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遅延</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28</xdr:row>
          <xdr:rowOff>28575</xdr:rowOff>
        </xdr:from>
        <xdr:to>
          <xdr:col>20</xdr:col>
          <xdr:colOff>57150</xdr:colOff>
          <xdr:row>29</xdr:row>
          <xdr:rowOff>133350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0</xdr:col>
      <xdr:colOff>73389</xdr:colOff>
      <xdr:row>43</xdr:row>
      <xdr:rowOff>123031</xdr:rowOff>
    </xdr:from>
    <xdr:to>
      <xdr:col>17</xdr:col>
      <xdr:colOff>162920</xdr:colOff>
      <xdr:row>49</xdr:row>
      <xdr:rowOff>45754</xdr:rowOff>
    </xdr:to>
    <xdr:grpSp>
      <xdr:nvGrpSpPr>
        <xdr:cNvPr id="2077" name="グループ化 120">
          <a:extLst>
            <a:ext uri="{FF2B5EF4-FFF2-40B4-BE49-F238E27FC236}">
              <a16:creationId xmlns:a16="http://schemas.microsoft.com/office/drawing/2014/main" id="{00000000-0008-0000-0000-00001D080000}"/>
            </a:ext>
          </a:extLst>
        </xdr:cNvPr>
        <xdr:cNvGrpSpPr>
          <a:grpSpLocks/>
        </xdr:cNvGrpSpPr>
      </xdr:nvGrpSpPr>
      <xdr:grpSpPr bwMode="auto">
        <a:xfrm>
          <a:off x="73389" y="9095581"/>
          <a:ext cx="4566281" cy="951423"/>
          <a:chOff x="166562" y="6783658"/>
          <a:chExt cx="4576656" cy="1022424"/>
        </a:xfrm>
      </xdr:grpSpPr>
      <xdr:grpSp>
        <xdr:nvGrpSpPr>
          <xdr:cNvPr id="2078" name="グループ化 10">
            <a:extLst>
              <a:ext uri="{FF2B5EF4-FFF2-40B4-BE49-F238E27FC236}">
                <a16:creationId xmlns:a16="http://schemas.microsoft.com/office/drawing/2014/main" id="{00000000-0008-0000-0000-00001E080000}"/>
              </a:ext>
            </a:extLst>
          </xdr:cNvPr>
          <xdr:cNvGrpSpPr>
            <a:grpSpLocks/>
          </xdr:cNvGrpSpPr>
        </xdr:nvGrpSpPr>
        <xdr:grpSpPr bwMode="auto">
          <a:xfrm>
            <a:off x="166562" y="6783659"/>
            <a:ext cx="2586387" cy="799720"/>
            <a:chOff x="3534418" y="4414021"/>
            <a:chExt cx="1783717" cy="942078"/>
          </a:xfrm>
        </xdr:grpSpPr>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3534418" y="4414021"/>
              <a:ext cx="1783717" cy="2384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21" name="テキスト ボックス 57352">
              <a:extLst>
                <a:ext uri="{FF2B5EF4-FFF2-40B4-BE49-F238E27FC236}">
                  <a16:creationId xmlns:a16="http://schemas.microsoft.com/office/drawing/2014/main" id="{00000000-0008-0000-0000-000079000000}"/>
                </a:ext>
              </a:extLst>
            </xdr:cNvPr>
            <xdr:cNvSpPr txBox="1"/>
          </xdr:nvSpPr>
          <xdr:spPr>
            <a:xfrm>
              <a:off x="3534418" y="4652524"/>
              <a:ext cx="1783717" cy="7035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nvGrpSpPr>
          <xdr:cNvPr id="2079" name="グループ化 11">
            <a:extLst>
              <a:ext uri="{FF2B5EF4-FFF2-40B4-BE49-F238E27FC236}">
                <a16:creationId xmlns:a16="http://schemas.microsoft.com/office/drawing/2014/main" id="{00000000-0008-0000-0000-00001F080000}"/>
              </a:ext>
            </a:extLst>
          </xdr:cNvPr>
          <xdr:cNvGrpSpPr>
            <a:grpSpLocks/>
          </xdr:cNvGrpSpPr>
        </xdr:nvGrpSpPr>
        <xdr:grpSpPr bwMode="auto">
          <a:xfrm>
            <a:off x="2754501" y="6783658"/>
            <a:ext cx="1577115" cy="799718"/>
            <a:chOff x="3540623" y="4414023"/>
            <a:chExt cx="1791119" cy="942076"/>
          </a:xfrm>
        </xdr:grpSpPr>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3540623" y="4414023"/>
              <a:ext cx="1791119" cy="2385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3540868" y="4652524"/>
              <a:ext cx="1790797" cy="7035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bwMode="auto">
          <a:xfrm>
            <a:off x="175540" y="7036734"/>
            <a:ext cx="2884446" cy="769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latin typeface="ＭＳ Ｐ明朝" panose="02020600040205080304" pitchFamily="18" charset="-128"/>
                <a:ea typeface="ＭＳ Ｐ明朝" panose="02020600040205080304" pitchFamily="18" charset="-128"/>
              </a:rPr>
              <a:t>山陰合同銀行　倉吉店　普通 </a:t>
            </a:r>
            <a:r>
              <a:rPr kumimoji="1" lang="en-US" altLang="ja-JP" sz="900">
                <a:latin typeface="ＭＳ Ｐ明朝" panose="02020600040205080304" pitchFamily="18" charset="-128"/>
                <a:ea typeface="ＭＳ Ｐ明朝" panose="02020600040205080304" pitchFamily="18" charset="-128"/>
              </a:rPr>
              <a:t>3650049</a:t>
            </a:r>
          </a:p>
          <a:p>
            <a:pPr>
              <a:lnSpc>
                <a:spcPts val="1200"/>
              </a:lnSpc>
            </a:pPr>
            <a:r>
              <a:rPr kumimoji="1" lang="ja-JP" altLang="en-US" sz="900">
                <a:latin typeface="ＭＳ Ｐ明朝" panose="02020600040205080304" pitchFamily="18" charset="-128"/>
                <a:ea typeface="ＭＳ Ｐ明朝" panose="02020600040205080304" pitchFamily="18" charset="-128"/>
              </a:rPr>
              <a:t>鳥取銀行　倉吉中央店　普通 </a:t>
            </a:r>
            <a:r>
              <a:rPr kumimoji="1" lang="en-US" altLang="ja-JP" sz="900">
                <a:latin typeface="ＭＳ Ｐ明朝" panose="02020600040205080304" pitchFamily="18" charset="-128"/>
                <a:ea typeface="ＭＳ Ｐ明朝" panose="02020600040205080304" pitchFamily="18" charset="-128"/>
              </a:rPr>
              <a:t>0013632</a:t>
            </a:r>
          </a:p>
          <a:p>
            <a:pPr>
              <a:lnSpc>
                <a:spcPts val="1000"/>
              </a:lnSpc>
            </a:pPr>
            <a:r>
              <a:rPr kumimoji="1" lang="ja-JP" altLang="en-US" sz="900">
                <a:latin typeface="ＭＳ Ｐ明朝" panose="02020600040205080304" pitchFamily="18" charset="-128"/>
                <a:ea typeface="ＭＳ Ｐ明朝" panose="02020600040205080304" pitchFamily="18" charset="-128"/>
              </a:rPr>
              <a:t>倉吉信用金庫　倉吉駅前支店  普通 </a:t>
            </a:r>
            <a:r>
              <a:rPr kumimoji="1" lang="en-US" altLang="ja-JP" sz="900">
                <a:latin typeface="ＭＳ Ｐ明朝" panose="02020600040205080304" pitchFamily="18" charset="-128"/>
                <a:ea typeface="ＭＳ Ｐ明朝" panose="02020600040205080304" pitchFamily="18" charset="-128"/>
              </a:rPr>
              <a:t>0258911</a:t>
            </a:r>
            <a:endParaRPr kumimoji="1" lang="ja-JP" altLang="en-US" sz="900">
              <a:latin typeface="ＭＳ Ｐ明朝" panose="02020600040205080304" pitchFamily="18" charset="-128"/>
              <a:ea typeface="ＭＳ Ｐ明朝" panose="02020600040205080304" pitchFamily="18" charset="-128"/>
            </a:endParaRPr>
          </a:p>
        </xdr:txBody>
      </xdr:sp>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bwMode="auto">
          <a:xfrm>
            <a:off x="2801024" y="7087349"/>
            <a:ext cx="1942194" cy="546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明朝" panose="02020600040205080304" pitchFamily="18" charset="-128"/>
                <a:ea typeface="ＭＳ Ｐ明朝" panose="02020600040205080304" pitchFamily="18" charset="-128"/>
              </a:rPr>
              <a:t>ザイ）トットリケン</a:t>
            </a:r>
          </a:p>
          <a:p>
            <a:pPr>
              <a:lnSpc>
                <a:spcPts val="1000"/>
              </a:lnSpc>
            </a:pPr>
            <a:r>
              <a:rPr kumimoji="1" lang="ja-JP" altLang="en-US" sz="900">
                <a:latin typeface="ＭＳ Ｐ明朝" panose="02020600040205080304" pitchFamily="18" charset="-128"/>
                <a:ea typeface="ＭＳ Ｐ明朝" panose="02020600040205080304" pitchFamily="18" charset="-128"/>
              </a:rPr>
              <a:t>ケンセツギジュツセンター</a:t>
            </a:r>
          </a:p>
        </xdr:txBody>
      </xdr:sp>
    </xdr:grpSp>
    <xdr:clientData/>
  </xdr:twoCellAnchor>
  <xdr:twoCellAnchor>
    <xdr:from>
      <xdr:col>1</xdr:col>
      <xdr:colOff>12566</xdr:colOff>
      <xdr:row>48</xdr:row>
      <xdr:rowOff>142475</xdr:rowOff>
    </xdr:from>
    <xdr:to>
      <xdr:col>20</xdr:col>
      <xdr:colOff>107273</xdr:colOff>
      <xdr:row>50</xdr:row>
      <xdr:rowOff>0</xdr:rowOff>
    </xdr:to>
    <xdr:sp macro="" textlink="">
      <xdr:nvSpPr>
        <xdr:cNvPr id="123" name="Text Box 111">
          <a:extLst>
            <a:ext uri="{FF2B5EF4-FFF2-40B4-BE49-F238E27FC236}">
              <a16:creationId xmlns:a16="http://schemas.microsoft.com/office/drawing/2014/main" id="{00000000-0008-0000-0000-00007B000000}"/>
            </a:ext>
          </a:extLst>
        </xdr:cNvPr>
        <xdr:cNvSpPr txBox="1">
          <a:spLocks noChangeArrowheads="1"/>
        </xdr:cNvSpPr>
      </xdr:nvSpPr>
      <xdr:spPr bwMode="auto">
        <a:xfrm>
          <a:off x="374516" y="9962750"/>
          <a:ext cx="4981032" cy="282860"/>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800" b="0" i="0" u="none" strike="noStrike">
              <a:effectLst/>
              <a:latin typeface="ＭＳ Ｐ明朝" panose="02020600040205080304" pitchFamily="18" charset="-128"/>
              <a:ea typeface="ＭＳ Ｐ明朝" panose="02020600040205080304" pitchFamily="18" charset="-128"/>
            </a:rPr>
            <a:t>（</a:t>
          </a:r>
          <a:r>
            <a:rPr lang="en-US" altLang="ja-JP" sz="800" b="0" i="0" u="none" strike="noStrike">
              <a:effectLst/>
              <a:latin typeface="ＭＳ Ｐ明朝" panose="02020600040205080304" pitchFamily="18" charset="-128"/>
              <a:ea typeface="ＭＳ Ｐ明朝" panose="02020600040205080304" pitchFamily="18" charset="-128"/>
            </a:rPr>
            <a:t>※</a:t>
          </a:r>
          <a:r>
            <a:rPr lang="ja-JP" altLang="en-US" sz="8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sz="800"/>
            <a:t> </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xdr:col>
      <xdr:colOff>7020</xdr:colOff>
      <xdr:row>53</xdr:row>
      <xdr:rowOff>41043</xdr:rowOff>
    </xdr:from>
    <xdr:to>
      <xdr:col>25</xdr:col>
      <xdr:colOff>190499</xdr:colOff>
      <xdr:row>55</xdr:row>
      <xdr:rowOff>55957</xdr:rowOff>
    </xdr:to>
    <xdr:sp macro="" textlink="">
      <xdr:nvSpPr>
        <xdr:cNvPr id="124" name="Text Box 111">
          <a:extLst>
            <a:ext uri="{FF2B5EF4-FFF2-40B4-BE49-F238E27FC236}">
              <a16:creationId xmlns:a16="http://schemas.microsoft.com/office/drawing/2014/main" id="{00000000-0008-0000-0000-00007C000000}"/>
            </a:ext>
          </a:extLst>
        </xdr:cNvPr>
        <xdr:cNvSpPr txBox="1">
          <a:spLocks noChangeArrowheads="1"/>
        </xdr:cNvSpPr>
      </xdr:nvSpPr>
      <xdr:spPr bwMode="auto">
        <a:xfrm>
          <a:off x="368970" y="10918593"/>
          <a:ext cx="6355679" cy="357814"/>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sz="900">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sz="900">
            <a:latin typeface="ＭＳ Ｐ明朝" panose="02020600040205080304" pitchFamily="18" charset="-128"/>
            <a:ea typeface="ＭＳ Ｐ明朝" panose="02020600040205080304" pitchFamily="18" charset="-128"/>
          </a:endParaRPr>
        </a:p>
        <a:p>
          <a:pPr algn="l" rtl="0">
            <a:lnSpc>
              <a:spcPts val="1200"/>
            </a:lnSpc>
            <a:defRPr sz="1000"/>
          </a:pPr>
          <a:r>
            <a:rPr lang="ja-JP" altLang="en-US" sz="900">
              <a:latin typeface="ＭＳ Ｐ明朝" panose="02020600040205080304" pitchFamily="18" charset="-128"/>
              <a:ea typeface="ＭＳ Ｐ明朝" panose="02020600040205080304" pitchFamily="18" charset="-128"/>
            </a:rPr>
            <a:t>上記内容をご確認いただけましたら</a:t>
          </a:r>
          <a:r>
            <a:rPr lang="en-US" altLang="ja-JP" sz="900">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チェック</a:t>
          </a:r>
          <a:r>
            <a:rPr lang="en-US" altLang="ja-JP" sz="900">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をお願いいたします。</a:t>
          </a:r>
          <a:endParaRPr lang="ja-JP" altLang="en-US" sz="9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48</xdr:row>
          <xdr:rowOff>171450</xdr:rowOff>
        </xdr:from>
        <xdr:to>
          <xdr:col>0</xdr:col>
          <xdr:colOff>314325</xdr:colOff>
          <xdr:row>49</xdr:row>
          <xdr:rowOff>142875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104775</xdr:colOff>
          <xdr:row>52</xdr:row>
          <xdr:rowOff>304800</xdr:rowOff>
        </xdr:from>
        <xdr:to>
          <xdr:col>0</xdr:col>
          <xdr:colOff>323850</xdr:colOff>
          <xdr:row>54</xdr:row>
          <xdr:rowOff>47625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47625</xdr:rowOff>
        </xdr:from>
        <xdr:to>
          <xdr:col>25</xdr:col>
          <xdr:colOff>66675</xdr:colOff>
          <xdr:row>31</xdr:row>
          <xdr:rowOff>104775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20±2℃水中（標準）</a:t>
              </a:r>
            </a:p>
          </xdr:txBody>
        </xdr:sp>
        <xdr:clientData/>
      </xdr:twoCellAnchor>
    </mc:Choice>
    <mc:Fallback/>
  </mc:AlternateContent>
  <xdr:twoCellAnchor>
    <xdr:from>
      <xdr:col>0</xdr:col>
      <xdr:colOff>67468</xdr:colOff>
      <xdr:row>38</xdr:row>
      <xdr:rowOff>148829</xdr:rowOff>
    </xdr:from>
    <xdr:to>
      <xdr:col>1</xdr:col>
      <xdr:colOff>143669</xdr:colOff>
      <xdr:row>40</xdr:row>
      <xdr:rowOff>9923</xdr:rowOff>
    </xdr:to>
    <xdr:sp macro="" textlink="">
      <xdr:nvSpPr>
        <xdr:cNvPr id="128" name="Text Box 293">
          <a:extLst>
            <a:ext uri="{FF2B5EF4-FFF2-40B4-BE49-F238E27FC236}">
              <a16:creationId xmlns:a16="http://schemas.microsoft.com/office/drawing/2014/main" id="{00000000-0008-0000-0000-000080000000}"/>
            </a:ext>
          </a:extLst>
        </xdr:cNvPr>
        <xdr:cNvSpPr txBox="1">
          <a:spLocks noChangeArrowheads="1"/>
        </xdr:cNvSpPr>
      </xdr:nvSpPr>
      <xdr:spPr bwMode="auto">
        <a:xfrm>
          <a:off x="7875984" y="7858126"/>
          <a:ext cx="433388" cy="515938"/>
        </a:xfrm>
        <a:prstGeom prst="rect">
          <a:avLst/>
        </a:prstGeom>
        <a:noFill/>
        <a:ln>
          <a:noFill/>
        </a:ln>
        <a:effectLst/>
      </xdr:spPr>
      <xdr:txBody>
        <a:bodyPr vertOverflow="clip" vert="wordArtVertRtl" wrap="square" lIns="18288" tIns="0" rIns="0" bIns="0" anchor="b" upright="1"/>
        <a:lstStyle/>
        <a:p>
          <a:pPr algn="l" rtl="0">
            <a:defRPr sz="1000"/>
          </a:pPr>
          <a:r>
            <a:rPr lang="ja-JP" altLang="en-US" sz="600" b="0" i="0" u="none" strike="noStrike" baseline="0">
              <a:solidFill>
                <a:srgbClr val="000000"/>
              </a:solidFill>
              <a:latin typeface="ＭＳ Ｐゴシック"/>
              <a:ea typeface="ＭＳ Ｐゴシック"/>
            </a:rPr>
            <a:t>コンクリート試験</a:t>
          </a:r>
        </a:p>
      </xdr:txBody>
    </xdr:sp>
    <xdr:clientData/>
  </xdr:twoCellAnchor>
  <xdr:oneCellAnchor>
    <xdr:from>
      <xdr:col>0</xdr:col>
      <xdr:colOff>107156</xdr:colOff>
      <xdr:row>37</xdr:row>
      <xdr:rowOff>176609</xdr:rowOff>
    </xdr:from>
    <xdr:ext cx="228600" cy="152400"/>
    <xdr:sp macro="" textlink="">
      <xdr:nvSpPr>
        <xdr:cNvPr id="129" name="Text Box 292">
          <a:extLst>
            <a:ext uri="{FF2B5EF4-FFF2-40B4-BE49-F238E27FC236}">
              <a16:creationId xmlns:a16="http://schemas.microsoft.com/office/drawing/2014/main" id="{00000000-0008-0000-0000-000081000000}"/>
            </a:ext>
          </a:extLst>
        </xdr:cNvPr>
        <xdr:cNvSpPr txBox="1">
          <a:spLocks noChangeArrowheads="1"/>
        </xdr:cNvSpPr>
      </xdr:nvSpPr>
      <xdr:spPr bwMode="auto">
        <a:xfrm>
          <a:off x="7915672" y="7697390"/>
          <a:ext cx="228600" cy="152400"/>
        </a:xfrm>
        <a:prstGeom prst="rect">
          <a:avLst/>
        </a:prstGeom>
        <a:noFill/>
        <a:ln>
          <a:noFill/>
        </a:ln>
        <a:effectLst/>
      </xdr:spPr>
      <xdr:txBody>
        <a:bodyPr wrap="none" lIns="18288" tIns="18288" rIns="18288" bIns="0" anchor="t" upright="1">
          <a:spAutoFit/>
        </a:bodyPr>
        <a:lstStyle/>
        <a:p>
          <a:pPr algn="ctr" rtl="0">
            <a:defRPr sz="1000"/>
          </a:pPr>
          <a:r>
            <a:rPr lang="ja-JP" altLang="en-US" sz="800" b="0" i="0" u="none" strike="noStrike" baseline="0">
              <a:solidFill>
                <a:srgbClr val="000000"/>
              </a:solidFill>
              <a:latin typeface="ＭＳ Ｐゴシック"/>
              <a:ea typeface="ＭＳ Ｐゴシック"/>
            </a:rPr>
            <a:t>（Ｄ）</a:t>
          </a:r>
        </a:p>
      </xdr:txBody>
    </xdr:sp>
    <xdr:clientData/>
  </xdr:oneCellAnchor>
  <xdr:twoCellAnchor>
    <xdr:from>
      <xdr:col>24</xdr:col>
      <xdr:colOff>148035</xdr:colOff>
      <xdr:row>43</xdr:row>
      <xdr:rowOff>105568</xdr:rowOff>
    </xdr:from>
    <xdr:to>
      <xdr:col>28</xdr:col>
      <xdr:colOff>236256</xdr:colOff>
      <xdr:row>49</xdr:row>
      <xdr:rowOff>115093</xdr:rowOff>
    </xdr:to>
    <xdr:grpSp>
      <xdr:nvGrpSpPr>
        <xdr:cNvPr id="130" name="グループ化 129">
          <a:extLst>
            <a:ext uri="{FF2B5EF4-FFF2-40B4-BE49-F238E27FC236}">
              <a16:creationId xmlns:a16="http://schemas.microsoft.com/office/drawing/2014/main" id="{00000000-0008-0000-0000-000082000000}"/>
            </a:ext>
          </a:extLst>
        </xdr:cNvPr>
        <xdr:cNvGrpSpPr/>
      </xdr:nvGrpSpPr>
      <xdr:grpSpPr>
        <a:xfrm>
          <a:off x="6425010" y="9078118"/>
          <a:ext cx="1116921" cy="1038225"/>
          <a:chOff x="6426868" y="11500184"/>
          <a:chExt cx="1273343" cy="1193131"/>
        </a:xfrm>
      </xdr:grpSpPr>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6436895" y="11500184"/>
            <a:ext cx="1263316"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領　収　済　印</a:t>
            </a:r>
          </a:p>
        </xdr:txBody>
      </xdr:sp>
      <xdr:cxnSp macro="">
        <xdr:nvCxnSpPr>
          <xdr:cNvPr id="132" name="直線コネクタ 131">
            <a:extLst>
              <a:ext uri="{FF2B5EF4-FFF2-40B4-BE49-F238E27FC236}">
                <a16:creationId xmlns:a16="http://schemas.microsoft.com/office/drawing/2014/main" id="{00000000-0008-0000-0000-000084000000}"/>
              </a:ext>
            </a:extLst>
          </xdr:cNvPr>
          <xdr:cNvCxnSpPr/>
        </xdr:nvCxnSpPr>
        <xdr:spPr bwMode="auto">
          <a:xfrm>
            <a:off x="6426868" y="11763627"/>
            <a:ext cx="1273343" cy="0"/>
          </a:xfrm>
          <a:prstGeom prst="line">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grpSp>
    <xdr:clientData/>
  </xdr:twoCellAnchor>
  <xdr:twoCellAnchor>
    <xdr:from>
      <xdr:col>0</xdr:col>
      <xdr:colOff>115069</xdr:colOff>
      <xdr:row>40</xdr:row>
      <xdr:rowOff>134972</xdr:rowOff>
    </xdr:from>
    <xdr:to>
      <xdr:col>18</xdr:col>
      <xdr:colOff>87475</xdr:colOff>
      <xdr:row>41</xdr:row>
      <xdr:rowOff>228598</xdr:rowOff>
    </xdr:to>
    <xdr:grpSp>
      <xdr:nvGrpSpPr>
        <xdr:cNvPr id="133" name="グループ化 132">
          <a:extLst>
            <a:ext uri="{FF2B5EF4-FFF2-40B4-BE49-F238E27FC236}">
              <a16:creationId xmlns:a16="http://schemas.microsoft.com/office/drawing/2014/main" id="{00000000-0008-0000-0000-000085000000}"/>
            </a:ext>
          </a:extLst>
        </xdr:cNvPr>
        <xdr:cNvGrpSpPr/>
      </xdr:nvGrpSpPr>
      <xdr:grpSpPr>
        <a:xfrm>
          <a:off x="115069" y="8288372"/>
          <a:ext cx="4706331" cy="417476"/>
          <a:chOff x="1386216" y="13073313"/>
          <a:chExt cx="4765138" cy="406663"/>
        </a:xfrm>
      </xdr:grpSpPr>
      <xdr:grpSp>
        <xdr:nvGrpSpPr>
          <xdr:cNvPr id="134" name="グループ化 133">
            <a:extLst>
              <a:ext uri="{FF2B5EF4-FFF2-40B4-BE49-F238E27FC236}">
                <a16:creationId xmlns:a16="http://schemas.microsoft.com/office/drawing/2014/main" id="{00000000-0008-0000-0000-000086000000}"/>
              </a:ext>
            </a:extLst>
          </xdr:cNvPr>
          <xdr:cNvGrpSpPr/>
        </xdr:nvGrpSpPr>
        <xdr:grpSpPr>
          <a:xfrm>
            <a:off x="2748411" y="13073313"/>
            <a:ext cx="3402943" cy="406663"/>
            <a:chOff x="2748411" y="13073313"/>
            <a:chExt cx="3402943" cy="406663"/>
          </a:xfrm>
        </xdr:grpSpPr>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3331954" y="13073313"/>
              <a:ext cx="2819400" cy="287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ｺﾞｼｯｸM" panose="020B0600000000000000" pitchFamily="50" charset="-128"/>
                  <a:ea typeface="HGPｺﾞｼｯｸM" panose="020B0600000000000000" pitchFamily="50" charset="-128"/>
                </a:rPr>
                <a:t>【</a:t>
              </a:r>
              <a:r>
                <a:rPr kumimoji="1" lang="ja-JP" altLang="en-US" sz="900">
                  <a:latin typeface="HGPｺﾞｼｯｸM" panose="020B0600000000000000" pitchFamily="50" charset="-128"/>
                  <a:ea typeface="HGPｺﾞｼｯｸM" panose="020B0600000000000000" pitchFamily="50" charset="-128"/>
                </a:rPr>
                <a:t>　　　　　　　　　　　　　　　　　　　　　　　　　　　　　</a:t>
              </a:r>
              <a:r>
                <a:rPr kumimoji="1" lang="en-US" altLang="ja-JP" sz="900">
                  <a:latin typeface="HGPｺﾞｼｯｸM" panose="020B0600000000000000" pitchFamily="50" charset="-128"/>
                  <a:ea typeface="HGPｺﾞｼｯｸM" panose="020B0600000000000000" pitchFamily="50" charset="-128"/>
                </a:rPr>
                <a:t>】</a:t>
              </a:r>
              <a:r>
                <a:rPr kumimoji="1" lang="ja-JP" altLang="en-US" sz="900">
                  <a:latin typeface="HGPｺﾞｼｯｸM" panose="020B0600000000000000" pitchFamily="50" charset="-128"/>
                  <a:ea typeface="HGPｺﾞｼｯｸM" panose="020B0600000000000000" pitchFamily="50" charset="-128"/>
                </a:rPr>
                <a:t>　</a:t>
              </a:r>
            </a:p>
          </xdr:txBody>
        </xdr:sp>
        <mc:AlternateContent xmlns:mc="http://schemas.openxmlformats.org/markup-compatibility/2006">
          <mc:Choice xmlns:a14="http://schemas.microsoft.com/office/drawing/2010/main" Requires="a14">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3512417" y="13099750"/>
                  <a:ext cx="83970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mc:Choice>
          <mc:Fallback/>
        </mc:AlternateContent>
        <mc:AlternateContent xmlns:mc="http://schemas.openxmlformats.org/markup-compatibility/2006">
          <mc:Choice xmlns:a14="http://schemas.microsoft.com/office/drawing/2010/main" Requires="a14">
            <xdr:sp macro="" textlink="">
              <xdr:nvSpPr>
                <xdr:cNvPr id="2048" name="Check Box 29" hidden="1">
                  <a:extLst>
                    <a:ext uri="{63B3BB69-23CF-44E3-9099-C40C66FF867C}">
                      <a14:compatExt spid="_x0000_s2077"/>
                    </a:ext>
                    <a:ext uri="{FF2B5EF4-FFF2-40B4-BE49-F238E27FC236}">
                      <a16:creationId xmlns:a16="http://schemas.microsoft.com/office/drawing/2014/main" id="{00000000-0008-0000-0000-000000080000}"/>
                    </a:ext>
                  </a:extLst>
                </xdr:cNvPr>
                <xdr:cNvSpPr/>
              </xdr:nvSpPr>
              <xdr:spPr bwMode="auto">
                <a:xfrm>
                  <a:off x="4363651" y="13109275"/>
                  <a:ext cx="935956" cy="19050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mc:Choice>
          <mc:Fallback/>
        </mc:AlternateContent>
        <mc:AlternateContent xmlns:mc="http://schemas.openxmlformats.org/markup-compatibility/2006">
          <mc:Choice xmlns:a14="http://schemas.microsoft.com/office/drawing/2010/main" Requires="a14">
            <xdr:sp macro="" textlink="">
              <xdr:nvSpPr>
                <xdr:cNvPr id="2049" name="Check Box 30" hidden="1">
                  <a:extLst>
                    <a:ext uri="{63B3BB69-23CF-44E3-9099-C40C66FF867C}">
                      <a14:compatExt spid="_x0000_s2078"/>
                    </a:ext>
                    <a:ext uri="{FF2B5EF4-FFF2-40B4-BE49-F238E27FC236}">
                      <a16:creationId xmlns:a16="http://schemas.microsoft.com/office/drawing/2014/main" id="{00000000-0008-0000-0000-000001080000}"/>
                    </a:ext>
                  </a:extLst>
                </xdr:cNvPr>
                <xdr:cNvSpPr/>
              </xdr:nvSpPr>
              <xdr:spPr bwMode="auto">
                <a:xfrm>
                  <a:off x="2748411" y="13318053"/>
                  <a:ext cx="515353" cy="1619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引取</a:t>
                  </a:r>
                </a:p>
              </xdr:txBody>
            </xdr:sp>
          </mc:Choice>
          <mc:Fallback/>
        </mc:AlternateContent>
        <mc:AlternateContent xmlns:mc="http://schemas.openxmlformats.org/markup-compatibility/2006">
          <mc:Choice xmlns:a14="http://schemas.microsoft.com/office/drawing/2010/main" Requires="a14">
            <xdr:sp macro="" textlink="">
              <xdr:nvSpPr>
                <xdr:cNvPr id="2050" name="Check Box 31" hidden="1">
                  <a:extLst>
                    <a:ext uri="{63B3BB69-23CF-44E3-9099-C40C66FF867C}">
                      <a14:compatExt spid="_x0000_s2079"/>
                    </a:ext>
                    <a:ext uri="{FF2B5EF4-FFF2-40B4-BE49-F238E27FC236}">
                      <a16:creationId xmlns:a16="http://schemas.microsoft.com/office/drawing/2014/main" id="{00000000-0008-0000-0000-000002080000}"/>
                    </a:ext>
                  </a:extLst>
                </xdr:cNvPr>
                <xdr:cNvSpPr/>
              </xdr:nvSpPr>
              <xdr:spPr bwMode="auto">
                <a:xfrm>
                  <a:off x="2748411" y="13118800"/>
                  <a:ext cx="630154" cy="190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送付</a:t>
                  </a:r>
                </a:p>
              </xdr:txBody>
            </xdr:sp>
          </mc:Choice>
          <mc:Fallback/>
        </mc:AlternateContent>
        <mc:AlternateContent xmlns:mc="http://schemas.openxmlformats.org/markup-compatibility/2006">
          <mc:Choice xmlns:a14="http://schemas.microsoft.com/office/drawing/2010/main" Requires="a14">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5109107" y="13099750"/>
                  <a:ext cx="785060"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mc:Choice>
          <mc:Fallback/>
        </mc:AlternateContent>
      </xdr:grpSp>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386216" y="13144240"/>
            <a:ext cx="1302573" cy="270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PｺﾞｼｯｸM" panose="020B0600000000000000" pitchFamily="50" charset="-128"/>
                <a:ea typeface="HGPｺﾞｼｯｸM" panose="020B0600000000000000" pitchFamily="50" charset="-128"/>
              </a:rPr>
              <a:t>成績書の受取方法　</a:t>
            </a:r>
          </a:p>
        </xdr:txBody>
      </xdr:sp>
    </xdr:grpSp>
    <xdr:clientData/>
  </xdr:twoCellAnchor>
  <xdr:twoCellAnchor>
    <xdr:from>
      <xdr:col>17</xdr:col>
      <xdr:colOff>247844</xdr:colOff>
      <xdr:row>2</xdr:row>
      <xdr:rowOff>4859</xdr:rowOff>
    </xdr:from>
    <xdr:to>
      <xdr:col>21</xdr:col>
      <xdr:colOff>249781</xdr:colOff>
      <xdr:row>4</xdr:row>
      <xdr:rowOff>180543</xdr:rowOff>
    </xdr:to>
    <xdr:grpSp>
      <xdr:nvGrpSpPr>
        <xdr:cNvPr id="2052" name="グループ化 2051">
          <a:extLst>
            <a:ext uri="{FF2B5EF4-FFF2-40B4-BE49-F238E27FC236}">
              <a16:creationId xmlns:a16="http://schemas.microsoft.com/office/drawing/2014/main" id="{00000000-0008-0000-0000-000004080000}"/>
            </a:ext>
          </a:extLst>
        </xdr:cNvPr>
        <xdr:cNvGrpSpPr/>
      </xdr:nvGrpSpPr>
      <xdr:grpSpPr>
        <a:xfrm>
          <a:off x="4724594" y="500159"/>
          <a:ext cx="1030637" cy="937684"/>
          <a:chOff x="6426868" y="11500184"/>
          <a:chExt cx="1273346" cy="1193131"/>
        </a:xfrm>
      </xdr:grpSpPr>
      <xdr:sp macro="" textlink="">
        <xdr:nvSpPr>
          <xdr:cNvPr id="2053" name="テキスト ボックス 2052">
            <a:extLst>
              <a:ext uri="{FF2B5EF4-FFF2-40B4-BE49-F238E27FC236}">
                <a16:creationId xmlns:a16="http://schemas.microsoft.com/office/drawing/2014/main" id="{00000000-0008-0000-0000-000005080000}"/>
              </a:ext>
            </a:extLst>
          </xdr:cNvPr>
          <xdr:cNvSpPr txBox="1"/>
        </xdr:nvSpPr>
        <xdr:spPr>
          <a:xfrm>
            <a:off x="6436898" y="11500184"/>
            <a:ext cx="1263316"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受　付　印</a:t>
            </a:r>
          </a:p>
        </xdr:txBody>
      </xdr:sp>
      <xdr:cxnSp macro="">
        <xdr:nvCxnSpPr>
          <xdr:cNvPr id="2054" name="直線コネクタ 2053">
            <a:extLst>
              <a:ext uri="{FF2B5EF4-FFF2-40B4-BE49-F238E27FC236}">
                <a16:creationId xmlns:a16="http://schemas.microsoft.com/office/drawing/2014/main" id="{00000000-0008-0000-0000-000006080000}"/>
              </a:ext>
            </a:extLst>
          </xdr:cNvPr>
          <xdr:cNvCxnSpPr/>
        </xdr:nvCxnSpPr>
        <xdr:spPr bwMode="auto">
          <a:xfrm>
            <a:off x="6426868" y="11776924"/>
            <a:ext cx="1273343" cy="0"/>
          </a:xfrm>
          <a:prstGeom prst="line">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grpSp>
    <xdr:clientData/>
  </xdr:twoCellAnchor>
  <xdr:twoCellAnchor>
    <xdr:from>
      <xdr:col>22</xdr:col>
      <xdr:colOff>142875</xdr:colOff>
      <xdr:row>2</xdr:row>
      <xdr:rowOff>109050</xdr:rowOff>
    </xdr:from>
    <xdr:to>
      <xdr:col>28</xdr:col>
      <xdr:colOff>237314</xdr:colOff>
      <xdr:row>4</xdr:row>
      <xdr:rowOff>171449</xdr:rowOff>
    </xdr:to>
    <xdr:grpSp>
      <xdr:nvGrpSpPr>
        <xdr:cNvPr id="2055" name="Group 4">
          <a:extLst>
            <a:ext uri="{FF2B5EF4-FFF2-40B4-BE49-F238E27FC236}">
              <a16:creationId xmlns:a16="http://schemas.microsoft.com/office/drawing/2014/main" id="{00000000-0008-0000-0000-000007080000}"/>
            </a:ext>
          </a:extLst>
        </xdr:cNvPr>
        <xdr:cNvGrpSpPr>
          <a:grpSpLocks/>
        </xdr:cNvGrpSpPr>
      </xdr:nvGrpSpPr>
      <xdr:grpSpPr bwMode="auto">
        <a:xfrm>
          <a:off x="5905500" y="604350"/>
          <a:ext cx="1637489" cy="824399"/>
          <a:chOff x="551" y="65"/>
          <a:chExt cx="173" cy="89"/>
        </a:xfrm>
        <a:noFill/>
      </xdr:grpSpPr>
      <xdr:sp macro="" textlink="">
        <xdr:nvSpPr>
          <xdr:cNvPr id="2056" name="Rectangle 5">
            <a:extLst>
              <a:ext uri="{FF2B5EF4-FFF2-40B4-BE49-F238E27FC236}">
                <a16:creationId xmlns:a16="http://schemas.microsoft.com/office/drawing/2014/main" id="{00000000-0008-0000-0000-000008080000}"/>
              </a:ext>
            </a:extLst>
          </xdr:cNvPr>
          <xdr:cNvSpPr>
            <a:spLocks noChangeArrowheads="1"/>
          </xdr:cNvSpPr>
        </xdr:nvSpPr>
        <xdr:spPr bwMode="auto">
          <a:xfrm>
            <a:off x="547" y="89"/>
            <a:ext cx="57" cy="66"/>
          </a:xfrm>
          <a:prstGeom prst="rect">
            <a:avLst/>
          </a:prstGeom>
          <a:grp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a:lstStyle/>
          <a:p>
            <a:endParaRPr lang="ja-JP" altLang="en-US"/>
          </a:p>
        </xdr:txBody>
      </xdr:sp>
      <xdr:sp macro="" textlink="">
        <xdr:nvSpPr>
          <xdr:cNvPr id="2057" name="Rectangle 6">
            <a:extLst>
              <a:ext uri="{FF2B5EF4-FFF2-40B4-BE49-F238E27FC236}">
                <a16:creationId xmlns:a16="http://schemas.microsoft.com/office/drawing/2014/main" id="{00000000-0008-0000-0000-000009080000}"/>
              </a:ext>
            </a:extLst>
          </xdr:cNvPr>
          <xdr:cNvSpPr>
            <a:spLocks noChangeArrowheads="1"/>
          </xdr:cNvSpPr>
        </xdr:nvSpPr>
        <xdr:spPr bwMode="auto">
          <a:xfrm>
            <a:off x="604" y="89"/>
            <a:ext cx="59" cy="66"/>
          </a:xfrm>
          <a:prstGeom prst="rect">
            <a:avLst/>
          </a:prstGeom>
          <a:grp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a:lstStyle/>
          <a:p>
            <a:endParaRPr lang="ja-JP" altLang="en-US"/>
          </a:p>
        </xdr:txBody>
      </xdr:sp>
      <xdr:sp macro="" textlink="">
        <xdr:nvSpPr>
          <xdr:cNvPr id="2058" name="Rectangle 7">
            <a:extLst>
              <a:ext uri="{FF2B5EF4-FFF2-40B4-BE49-F238E27FC236}">
                <a16:creationId xmlns:a16="http://schemas.microsoft.com/office/drawing/2014/main" id="{00000000-0008-0000-0000-00000A080000}"/>
              </a:ext>
            </a:extLst>
          </xdr:cNvPr>
          <xdr:cNvSpPr>
            <a:spLocks noChangeArrowheads="1"/>
          </xdr:cNvSpPr>
        </xdr:nvSpPr>
        <xdr:spPr bwMode="auto">
          <a:xfrm>
            <a:off x="663" y="89"/>
            <a:ext cx="58" cy="66"/>
          </a:xfrm>
          <a:prstGeom prst="rect">
            <a:avLst/>
          </a:prstGeom>
          <a:grp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a:lstStyle/>
          <a:p>
            <a:endParaRPr lang="ja-JP" altLang="en-US"/>
          </a:p>
        </xdr:txBody>
      </xdr:sp>
      <xdr:sp macro="" textlink="">
        <xdr:nvSpPr>
          <xdr:cNvPr id="2059" name="Text Box 8">
            <a:extLst>
              <a:ext uri="{FF2B5EF4-FFF2-40B4-BE49-F238E27FC236}">
                <a16:creationId xmlns:a16="http://schemas.microsoft.com/office/drawing/2014/main" id="{00000000-0008-0000-0000-00000B080000}"/>
              </a:ext>
            </a:extLst>
          </xdr:cNvPr>
          <xdr:cNvSpPr txBox="1">
            <a:spLocks noChangeArrowheads="1"/>
          </xdr:cNvSpPr>
        </xdr:nvSpPr>
        <xdr:spPr bwMode="auto">
          <a:xfrm>
            <a:off x="547" y="66"/>
            <a:ext cx="58" cy="29"/>
          </a:xfrm>
          <a:prstGeom prst="rect">
            <a:avLst/>
          </a:prstGeom>
          <a:solidFill>
            <a:srgbClr val="CCFFFF"/>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課　長</a:t>
            </a:r>
          </a:p>
        </xdr:txBody>
      </xdr:sp>
      <xdr:sp macro="" textlink="">
        <xdr:nvSpPr>
          <xdr:cNvPr id="2060" name="Text Box 9">
            <a:extLst>
              <a:ext uri="{FF2B5EF4-FFF2-40B4-BE49-F238E27FC236}">
                <a16:creationId xmlns:a16="http://schemas.microsoft.com/office/drawing/2014/main" id="{00000000-0008-0000-0000-00000C080000}"/>
              </a:ext>
            </a:extLst>
          </xdr:cNvPr>
          <xdr:cNvSpPr txBox="1">
            <a:spLocks noChangeArrowheads="1"/>
          </xdr:cNvSpPr>
        </xdr:nvSpPr>
        <xdr:spPr bwMode="auto">
          <a:xfrm>
            <a:off x="604" y="66"/>
            <a:ext cx="59" cy="29"/>
          </a:xfrm>
          <a:prstGeom prst="rect">
            <a:avLst/>
          </a:prstGeom>
          <a:solidFill>
            <a:srgbClr val="CCFFFF"/>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責任者</a:t>
            </a:r>
          </a:p>
        </xdr:txBody>
      </xdr:sp>
      <xdr:sp macro="" textlink="">
        <xdr:nvSpPr>
          <xdr:cNvPr id="2061" name="Text Box 10">
            <a:extLst>
              <a:ext uri="{FF2B5EF4-FFF2-40B4-BE49-F238E27FC236}">
                <a16:creationId xmlns:a16="http://schemas.microsoft.com/office/drawing/2014/main" id="{00000000-0008-0000-0000-00000D080000}"/>
              </a:ext>
            </a:extLst>
          </xdr:cNvPr>
          <xdr:cNvSpPr txBox="1">
            <a:spLocks noChangeArrowheads="1"/>
          </xdr:cNvSpPr>
        </xdr:nvSpPr>
        <xdr:spPr bwMode="auto">
          <a:xfrm>
            <a:off x="663" y="66"/>
            <a:ext cx="58" cy="29"/>
          </a:xfrm>
          <a:prstGeom prst="rect">
            <a:avLst/>
          </a:prstGeom>
          <a:solidFill>
            <a:srgbClr val="CCFFFF"/>
          </a:solidFill>
          <a:ln w="3175">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担当者</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a:extLst>
            <a:ext uri="{FF2B5EF4-FFF2-40B4-BE49-F238E27FC236}">
              <a16:creationId xmlns:a16="http://schemas.microsoft.com/office/drawing/2014/main" id="{00000000-0008-0000-0100-000002000000}"/>
            </a:ext>
          </a:extLst>
        </xdr:cNvPr>
        <xdr:cNvGrpSpPr>
          <a:grpSpLocks/>
        </xdr:cNvGrpSpPr>
      </xdr:nvGrpSpPr>
      <xdr:grpSpPr bwMode="auto">
        <a:xfrm>
          <a:off x="0" y="0"/>
          <a:ext cx="0" cy="0"/>
          <a:chOff x="473" y="5"/>
          <a:chExt cx="231" cy="85"/>
        </a:xfrm>
      </xdr:grpSpPr>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総研課長</a:t>
            </a:r>
          </a:p>
        </xdr:txBody>
      </xdr:sp>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試業課長</a:t>
            </a:r>
          </a:p>
        </xdr:txBody>
      </xdr:sp>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主査</a:t>
            </a:r>
          </a:p>
        </xdr:txBody>
      </xdr:sp>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714500" y="0"/>
            <a:ext cx="0" cy="0"/>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事務局長</a:t>
            </a:r>
          </a:p>
        </xdr:txBody>
      </xdr:sp>
      <xdr:sp macro="" textlink="">
        <xdr:nvSpPr>
          <xdr:cNvPr id="7" name="Rectangle 6">
            <a:extLst>
              <a:ext uri="{FF2B5EF4-FFF2-40B4-BE49-F238E27FC236}">
                <a16:creationId xmlns:a16="http://schemas.microsoft.com/office/drawing/2014/main" id="{00000000-0008-0000-0100-000007000000}"/>
              </a:ext>
            </a:extLst>
          </xdr:cNvPr>
          <xdr:cNvSpPr>
            <a:spLocks noChangeArrowheads="1"/>
          </xdr:cNvSpPr>
        </xdr:nvSpPr>
        <xdr:spPr bwMode="auto">
          <a:xfrm>
            <a:off x="473"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8" name="Rectangle 7">
            <a:extLst>
              <a:ext uri="{FF2B5EF4-FFF2-40B4-BE49-F238E27FC236}">
                <a16:creationId xmlns:a16="http://schemas.microsoft.com/office/drawing/2014/main" id="{00000000-0008-0000-0100-000008000000}"/>
              </a:ext>
            </a:extLst>
          </xdr:cNvPr>
          <xdr:cNvSpPr>
            <a:spLocks noChangeArrowheads="1"/>
          </xdr:cNvSpPr>
        </xdr:nvSpPr>
        <xdr:spPr bwMode="auto">
          <a:xfrm>
            <a:off x="531"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9" name="Rectangle 8">
            <a:extLst>
              <a:ext uri="{FF2B5EF4-FFF2-40B4-BE49-F238E27FC236}">
                <a16:creationId xmlns:a16="http://schemas.microsoft.com/office/drawing/2014/main" id="{00000000-0008-0000-0100-000009000000}"/>
              </a:ext>
            </a:extLst>
          </xdr:cNvPr>
          <xdr:cNvSpPr>
            <a:spLocks noChangeArrowheads="1"/>
          </xdr:cNvSpPr>
        </xdr:nvSpPr>
        <xdr:spPr bwMode="auto">
          <a:xfrm>
            <a:off x="588"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0" name="Rectangle 9">
            <a:extLst>
              <a:ext uri="{FF2B5EF4-FFF2-40B4-BE49-F238E27FC236}">
                <a16:creationId xmlns:a16="http://schemas.microsoft.com/office/drawing/2014/main" id="{00000000-0008-0000-0100-00000A000000}"/>
              </a:ext>
            </a:extLst>
          </xdr:cNvPr>
          <xdr:cNvSpPr>
            <a:spLocks noChangeArrowheads="1"/>
          </xdr:cNvSpPr>
        </xdr:nvSpPr>
        <xdr:spPr bwMode="auto">
          <a:xfrm>
            <a:off x="646" y="25"/>
            <a:ext cx="58" cy="65"/>
          </a:xfrm>
          <a:prstGeom prst="rect">
            <a:avLst/>
          </a:prstGeom>
          <a:solidFill>
            <a:srgbClr val="FFFFFF"/>
          </a:solidFill>
          <a:ln w="317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0</xdr:col>
      <xdr:colOff>0</xdr:colOff>
      <xdr:row>0</xdr:row>
      <xdr:rowOff>0</xdr:rowOff>
    </xdr:from>
    <xdr:to>
      <xdr:col>0</xdr:col>
      <xdr:colOff>0</xdr:colOff>
      <xdr:row>0</xdr:row>
      <xdr:rowOff>0</xdr:rowOff>
    </xdr:to>
    <xdr:sp macro="" textlink="">
      <xdr:nvSpPr>
        <xdr:cNvPr id="11" name="Oval 10">
          <a:extLst>
            <a:ext uri="{FF2B5EF4-FFF2-40B4-BE49-F238E27FC236}">
              <a16:creationId xmlns:a16="http://schemas.microsoft.com/office/drawing/2014/main" id="{00000000-0008-0000-0100-00000B000000}"/>
            </a:ext>
          </a:extLst>
        </xdr:cNvPr>
        <xdr:cNvSpPr>
          <a:spLocks noChangeArrowheads="1"/>
        </xdr:cNvSpPr>
      </xdr:nvSpPr>
      <xdr:spPr bwMode="auto">
        <a:xfrm>
          <a:off x="0" y="0"/>
          <a:ext cx="0" cy="0"/>
        </a:xfrm>
        <a:prstGeom prst="ellipse">
          <a:avLst/>
        </a:prstGeom>
        <a:noFill/>
        <a:ln w="31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0" y="0"/>
          <a:ext cx="0" cy="0"/>
        </a:xfrm>
        <a:prstGeom prst="line">
          <a:avLst/>
        </a:prstGeom>
        <a:noFill/>
        <a:ln w="3175" cap="rnd">
          <a:solidFill>
            <a:srgbClr val="000000"/>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sp macro="" textlink="">
      <xdr:nvSpPr>
        <xdr:cNvPr id="13" name="Oval 12">
          <a:extLst>
            <a:ext uri="{FF2B5EF4-FFF2-40B4-BE49-F238E27FC236}">
              <a16:creationId xmlns:a16="http://schemas.microsoft.com/office/drawing/2014/main" id="{00000000-0008-0000-0100-00000D000000}"/>
            </a:ext>
          </a:extLst>
        </xdr:cNvPr>
        <xdr:cNvSpPr>
          <a:spLocks noChangeArrowheads="1"/>
        </xdr:cNvSpPr>
      </xdr:nvSpPr>
      <xdr:spPr bwMode="auto">
        <a:xfrm>
          <a:off x="0" y="0"/>
          <a:ext cx="0" cy="0"/>
        </a:xfrm>
        <a:prstGeom prst="ellipse">
          <a:avLst/>
        </a:prstGeom>
        <a:noFill/>
        <a:ln w="3175">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0</xdr:rowOff>
    </xdr:from>
    <xdr:to>
      <xdr:col>0</xdr:col>
      <xdr:colOff>0</xdr:colOff>
      <xdr:row>0</xdr:row>
      <xdr:rowOff>0</xdr:rowOff>
    </xdr:to>
    <xdr:grpSp>
      <xdr:nvGrpSpPr>
        <xdr:cNvPr id="14" name="Group 13">
          <a:extLst>
            <a:ext uri="{FF2B5EF4-FFF2-40B4-BE49-F238E27FC236}">
              <a16:creationId xmlns:a16="http://schemas.microsoft.com/office/drawing/2014/main" id="{00000000-0008-0000-0100-00000E000000}"/>
            </a:ext>
          </a:extLst>
        </xdr:cNvPr>
        <xdr:cNvGrpSpPr>
          <a:grpSpLocks/>
        </xdr:cNvGrpSpPr>
      </xdr:nvGrpSpPr>
      <xdr:grpSpPr bwMode="auto">
        <a:xfrm>
          <a:off x="0" y="0"/>
          <a:ext cx="0" cy="0"/>
          <a:chOff x="187" y="490"/>
          <a:chExt cx="183" cy="28"/>
        </a:xfrm>
      </xdr:grpSpPr>
      <xdr:sp macro="" textlink="">
        <xdr:nvSpPr>
          <xdr:cNvPr id="15" name="Rectangle 14">
            <a:extLst>
              <a:ext uri="{FF2B5EF4-FFF2-40B4-BE49-F238E27FC236}">
                <a16:creationId xmlns:a16="http://schemas.microsoft.com/office/drawing/2014/main" id="{00000000-0008-0000-0100-00000F000000}"/>
              </a:ext>
            </a:extLst>
          </xdr:cNvPr>
          <xdr:cNvSpPr>
            <a:spLocks noChangeArrowheads="1"/>
          </xdr:cNvSpPr>
        </xdr:nvSpPr>
        <xdr:spPr bwMode="auto">
          <a:xfrm>
            <a:off x="187" y="490"/>
            <a:ext cx="183" cy="28"/>
          </a:xfrm>
          <a:prstGeom prst="rect">
            <a:avLst/>
          </a:prstGeom>
          <a:solidFill>
            <a:srgbClr val="FFFFFF"/>
          </a:solidFill>
          <a:ln w="3175">
            <a:solidFill>
              <a:srgbClr val="000000"/>
            </a:solidFill>
            <a:miter lim="800000"/>
            <a:headEnd/>
            <a:tailEnd/>
          </a:ln>
        </xdr:spPr>
      </xdr:sp>
      <xdr:sp macro="" textlink="">
        <xdr:nvSpPr>
          <xdr:cNvPr id="16" name="Line 15">
            <a:extLst>
              <a:ext uri="{FF2B5EF4-FFF2-40B4-BE49-F238E27FC236}">
                <a16:creationId xmlns:a16="http://schemas.microsoft.com/office/drawing/2014/main" id="{00000000-0008-0000-0100-000010000000}"/>
              </a:ext>
            </a:extLst>
          </xdr:cNvPr>
          <xdr:cNvSpPr>
            <a:spLocks noChangeShapeType="1"/>
          </xdr:cNvSpPr>
        </xdr:nvSpPr>
        <xdr:spPr bwMode="auto">
          <a:xfrm flipV="1">
            <a:off x="248" y="490"/>
            <a:ext cx="0" cy="28"/>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17" name="Line 16">
            <a:extLst>
              <a:ext uri="{FF2B5EF4-FFF2-40B4-BE49-F238E27FC236}">
                <a16:creationId xmlns:a16="http://schemas.microsoft.com/office/drawing/2014/main" id="{00000000-0008-0000-0100-000011000000}"/>
              </a:ext>
            </a:extLst>
          </xdr:cNvPr>
          <xdr:cNvSpPr>
            <a:spLocks noChangeShapeType="1"/>
          </xdr:cNvSpPr>
        </xdr:nvSpPr>
        <xdr:spPr bwMode="auto">
          <a:xfrm flipV="1">
            <a:off x="309" y="490"/>
            <a:ext cx="0" cy="28"/>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0</xdr:row>
      <xdr:rowOff>0</xdr:rowOff>
    </xdr:from>
    <xdr:to>
      <xdr:col>0</xdr:col>
      <xdr:colOff>0</xdr:colOff>
      <xdr:row>0</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番　　号</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１</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２</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打込み（作製）</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供試体切取り</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　　 　　　験</a:t>
          </a:r>
        </a:p>
        <a:p>
          <a:pPr algn="ctr" rtl="0">
            <a:defRPr sz="1000"/>
          </a:pPr>
          <a:r>
            <a:rPr lang="ja-JP" altLang="en-US" sz="800" b="0" i="0" u="none" strike="noStrike" baseline="0">
              <a:solidFill>
                <a:srgbClr val="000000"/>
              </a:solidFill>
              <a:latin typeface="ＭＳ Ｐ明朝"/>
              <a:ea typeface="ＭＳ Ｐ明朝"/>
            </a:rPr>
            <a:t>年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切 取 り 位 置 等</a:t>
          </a:r>
        </a:p>
      </xdr:txBody>
    </xdr:sp>
    <xdr:clientData/>
  </xdr:twoCellAnchor>
  <xdr:twoCellAnchor>
    <xdr:from>
      <xdr:col>0</xdr:col>
      <xdr:colOff>0</xdr:colOff>
      <xdr:row>0</xdr:row>
      <xdr:rowOff>0</xdr:rowOff>
    </xdr:from>
    <xdr:to>
      <xdr:col>0</xdr:col>
      <xdr:colOff>0</xdr:colOff>
      <xdr:row>0</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平成　　　年</a:t>
          </a:r>
        </a:p>
        <a:p>
          <a:pPr algn="ctr" rtl="0">
            <a:defRPr sz="1000"/>
          </a:pPr>
          <a:r>
            <a:rPr lang="ja-JP" altLang="en-US" sz="900" b="0" i="0" u="none" strike="noStrike" baseline="0">
              <a:solidFill>
                <a:srgbClr val="000000"/>
              </a:solidFill>
              <a:latin typeface="ＭＳ Ｐ明朝"/>
              <a:ea typeface="ＭＳ Ｐ明朝"/>
            </a:rPr>
            <a:t>　　　月　　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40～48時間</a:t>
          </a:r>
        </a:p>
        <a:p>
          <a:pPr algn="ctr" rtl="0">
            <a:defRPr sz="1000"/>
          </a:pPr>
          <a:r>
            <a:rPr lang="ja-JP" altLang="en-US" sz="900" b="0" i="0" u="none" strike="noStrike" baseline="0">
              <a:solidFill>
                <a:srgbClr val="000000"/>
              </a:solidFill>
              <a:latin typeface="ＭＳ Ｐ明朝"/>
              <a:ea typeface="ＭＳ Ｐ明朝"/>
            </a:rPr>
            <a:t>試験前の養生</a:t>
          </a:r>
        </a:p>
      </xdr:txBody>
    </xdr:sp>
    <xdr:clientData/>
  </xdr:twoCellAnchor>
  <xdr:twoCellAnchor>
    <xdr:from>
      <xdr:col>0</xdr:col>
      <xdr:colOff>0</xdr:colOff>
      <xdr:row>0</xdr:row>
      <xdr:rowOff>0</xdr:rowOff>
    </xdr:from>
    <xdr:to>
      <xdr:col>0</xdr:col>
      <xdr:colOff>0</xdr:colOff>
      <xdr:row>0</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　　供試体の</a:t>
          </a:r>
        </a:p>
        <a:p>
          <a:pPr algn="ctr" rtl="0">
            <a:defRPr sz="1000"/>
          </a:pPr>
          <a:r>
            <a:rPr lang="ja-JP" altLang="en-US" sz="900" b="0" i="0" u="none" strike="noStrike" baseline="0">
              <a:solidFill>
                <a:srgbClr val="000000"/>
              </a:solidFill>
              <a:latin typeface="ＭＳ Ｐ明朝"/>
              <a:ea typeface="ＭＳ Ｐ明朝"/>
            </a:rPr>
            <a:t>養生保管方法</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0" name="Text Box 39">
          <a:extLst>
            <a:ext uri="{FF2B5EF4-FFF2-40B4-BE49-F238E27FC236}">
              <a16:creationId xmlns:a16="http://schemas.microsoft.com/office/drawing/2014/main" id="{00000000-0008-0000-0100-000028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ＭＳ Ｐ明朝"/>
              <a:ea typeface="ＭＳ Ｐ明朝"/>
            </a:rPr>
            <a:t>□　水中浸漬法</a:t>
          </a:r>
        </a:p>
        <a:p>
          <a:pPr algn="l" rtl="0">
            <a:defRPr sz="1000"/>
          </a:pPr>
          <a:r>
            <a:rPr lang="ja-JP" altLang="en-US" sz="900" b="0" i="0" u="none" strike="noStrike" baseline="0">
              <a:solidFill>
                <a:srgbClr val="000000"/>
              </a:solidFill>
              <a:latin typeface="ＭＳ Ｐ明朝"/>
              <a:ea typeface="ＭＳ Ｐ明朝"/>
            </a:rPr>
            <a:t>     による</a:t>
          </a:r>
        </a:p>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水中浸漬法</a:t>
          </a:r>
        </a:p>
        <a:p>
          <a:pPr algn="l" rtl="0">
            <a:defRPr sz="1000"/>
          </a:pPr>
          <a:r>
            <a:rPr lang="ja-JP" altLang="en-US" sz="900" b="0" i="0" u="none" strike="noStrike" baseline="0">
              <a:solidFill>
                <a:srgbClr val="000000"/>
              </a:solidFill>
              <a:latin typeface="ＭＳ Ｐ明朝"/>
              <a:ea typeface="ＭＳ Ｐ明朝"/>
            </a:rPr>
            <a:t>      によらない</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180000" tIns="0" rIns="0" bIns="0" anchor="ctr" upright="1"/>
        <a:lstStyle/>
        <a:p>
          <a:pPr algn="l" rtl="0">
            <a:defRPr sz="1000"/>
          </a:pPr>
          <a:endParaRPr lang="ja-JP" altLang="en-US" sz="900" b="0" i="0" u="none" strike="noStrike" baseline="0">
            <a:solidFill>
              <a:srgbClr val="000000"/>
            </a:solidFill>
            <a:latin typeface="ＭＳ Ｐ明朝"/>
            <a:ea typeface="ＭＳ Ｐ明朝"/>
          </a:endParaRPr>
        </a:p>
        <a:p>
          <a:pPr algn="l" rtl="0">
            <a:defRPr sz="1000"/>
          </a:pPr>
          <a:r>
            <a:rPr lang="ja-JP" altLang="en-US" sz="900" b="0" i="0" u="none" strike="noStrike" baseline="0">
              <a:solidFill>
                <a:srgbClr val="000000"/>
              </a:solidFill>
              <a:latin typeface="ＭＳ Ｐ明朝"/>
              <a:ea typeface="ＭＳ Ｐ明朝"/>
            </a:rPr>
            <a:t>□　標準</a:t>
          </a:r>
        </a:p>
        <a:p>
          <a:pPr algn="l" rtl="0">
            <a:defRPr sz="1000"/>
          </a:pPr>
          <a:r>
            <a:rPr lang="ja-JP" altLang="en-US" sz="900" b="0" i="0" u="none" strike="noStrike" baseline="0">
              <a:solidFill>
                <a:srgbClr val="000000"/>
              </a:solidFill>
              <a:latin typeface="ＭＳ Ｐ明朝"/>
              <a:ea typeface="ＭＳ Ｐ明朝"/>
            </a:rPr>
            <a:t>□　現場水中</a:t>
          </a:r>
        </a:p>
        <a:p>
          <a:pPr algn="l" rtl="0">
            <a:defRPr sz="1000"/>
          </a:pPr>
          <a:r>
            <a:rPr lang="ja-JP" altLang="en-US" sz="900" b="0" i="0" u="none" strike="noStrike" baseline="0">
              <a:solidFill>
                <a:srgbClr val="000000"/>
              </a:solidFill>
              <a:latin typeface="ＭＳ Ｐ明朝"/>
              <a:ea typeface="ＭＳ Ｐ明朝"/>
            </a:rPr>
            <a:t>□　現場空中</a:t>
          </a:r>
        </a:p>
        <a:p>
          <a:pPr algn="l" rtl="0">
            <a:defRPr sz="1000"/>
          </a:pPr>
          <a:r>
            <a:rPr lang="ja-JP" altLang="en-US" sz="900" b="0" i="0" u="none" strike="noStrike" baseline="0">
              <a:solidFill>
                <a:srgbClr val="000000"/>
              </a:solidFill>
              <a:latin typeface="ＭＳ Ｐ明朝"/>
              <a:ea typeface="ＭＳ Ｐ明朝"/>
            </a:rPr>
            <a:t>□　現場封かん</a:t>
          </a:r>
        </a:p>
        <a:p>
          <a:pPr algn="l" rtl="0">
            <a:defRPr sz="1000"/>
          </a:pPr>
          <a:r>
            <a:rPr lang="ja-JP" altLang="en-US" sz="900" b="0" i="0" u="none" strike="noStrike" baseline="0">
              <a:solidFill>
                <a:srgbClr val="000000"/>
              </a:solidFill>
              <a:latin typeface="ＭＳ Ｐ明朝"/>
              <a:ea typeface="ＭＳ Ｐ明朝"/>
            </a:rPr>
            <a:t>□　その他</a:t>
          </a:r>
        </a:p>
        <a:p>
          <a:pPr algn="l" rtl="0">
            <a:defRPr sz="1000"/>
          </a:pPr>
          <a:endParaRPr lang="ja-JP" altLang="en-US" sz="900" b="0" i="0" u="none" strike="noStrike" baseline="0">
            <a:solidFill>
              <a:srgbClr val="000000"/>
            </a:solidFill>
            <a:latin typeface="ＭＳ Ｐ明朝"/>
            <a:ea typeface="ＭＳ Ｐ明朝"/>
          </a:endParaRPr>
        </a:p>
      </xdr:txBody>
    </xdr:sp>
    <xdr:clientData/>
  </xdr:twoCellAnchor>
  <xdr:twoCellAnchor>
    <xdr:from>
      <xdr:col>0</xdr:col>
      <xdr:colOff>0</xdr:colOff>
      <xdr:row>0</xdr:row>
      <xdr:rowOff>0</xdr:rowOff>
    </xdr:from>
    <xdr:to>
      <xdr:col>0</xdr:col>
      <xdr:colOff>0</xdr:colOff>
      <xdr:row>0</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番号</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手数料（円）</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数量</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金額（円）</a:t>
          </a:r>
        </a:p>
      </xdr:txBody>
    </xdr:sp>
    <xdr:clientData/>
  </xdr:twoCellAnchor>
  <xdr:twoCellAnchor>
    <xdr:from>
      <xdr:col>0</xdr:col>
      <xdr:colOff>0</xdr:colOff>
      <xdr:row>0</xdr:row>
      <xdr:rowOff>0</xdr:rowOff>
    </xdr:from>
    <xdr:to>
      <xdr:col>0</xdr:col>
      <xdr:colOff>0</xdr:colOff>
      <xdr:row>0</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2" name="Text Box 51">
          <a:extLst>
            <a:ext uri="{FF2B5EF4-FFF2-40B4-BE49-F238E27FC236}">
              <a16:creationId xmlns:a16="http://schemas.microsoft.com/office/drawing/2014/main" id="{00000000-0008-0000-0100-000034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3" name="Text Box 52">
          <a:extLst>
            <a:ext uri="{FF2B5EF4-FFF2-40B4-BE49-F238E27FC236}">
              <a16:creationId xmlns:a16="http://schemas.microsoft.com/office/drawing/2014/main" id="{00000000-0008-0000-0100-000035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4" name="Text Box 53">
          <a:extLst>
            <a:ext uri="{FF2B5EF4-FFF2-40B4-BE49-F238E27FC236}">
              <a16:creationId xmlns:a16="http://schemas.microsoft.com/office/drawing/2014/main" id="{00000000-0008-0000-0100-000036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分類</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5" name="Text Box 54">
          <a:extLst>
            <a:ext uri="{FF2B5EF4-FFF2-40B4-BE49-F238E27FC236}">
              <a16:creationId xmlns:a16="http://schemas.microsoft.com/office/drawing/2014/main" id="{00000000-0008-0000-0100-000037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(D)</a:t>
          </a:r>
        </a:p>
        <a:p>
          <a:pPr algn="ctr" rtl="0">
            <a:defRPr sz="1000"/>
          </a:pPr>
          <a:r>
            <a:rPr lang="ja-JP" altLang="en-US" sz="800" b="0" i="0" u="none" strike="noStrike" baseline="0">
              <a:solidFill>
                <a:srgbClr val="000000"/>
              </a:solidFill>
              <a:latin typeface="ＭＳ Ｐ明朝"/>
              <a:ea typeface="ＭＳ Ｐ明朝"/>
            </a:rPr>
            <a:t>コ</a:t>
          </a:r>
        </a:p>
        <a:p>
          <a:pPr algn="ctr" rtl="0">
            <a:defRPr sz="1000"/>
          </a:pPr>
          <a:r>
            <a:rPr lang="ja-JP" altLang="en-US" sz="800" b="0" i="0" u="none" strike="noStrike" baseline="0">
              <a:solidFill>
                <a:srgbClr val="000000"/>
              </a:solidFill>
              <a:latin typeface="ＭＳ Ｐ明朝"/>
              <a:ea typeface="ＭＳ Ｐ明朝"/>
            </a:rPr>
            <a:t>ン</a:t>
          </a:r>
        </a:p>
        <a:p>
          <a:pPr algn="ctr" rtl="0">
            <a:defRPr sz="1000"/>
          </a:pPr>
          <a:r>
            <a:rPr lang="ja-JP" altLang="en-US" sz="800" b="0" i="0" u="none" strike="noStrike" baseline="0">
              <a:solidFill>
                <a:srgbClr val="000000"/>
              </a:solidFill>
              <a:latin typeface="ＭＳ Ｐ明朝"/>
              <a:ea typeface="ＭＳ Ｐ明朝"/>
            </a:rPr>
            <a:t>ク</a:t>
          </a:r>
        </a:p>
        <a:p>
          <a:pPr algn="ctr" rtl="0">
            <a:defRPr sz="1000"/>
          </a:pPr>
          <a:r>
            <a:rPr lang="ja-JP" altLang="en-US" sz="800" b="0" i="0" u="none" strike="noStrike" baseline="0">
              <a:solidFill>
                <a:srgbClr val="000000"/>
              </a:solidFill>
              <a:latin typeface="ＭＳ Ｐ明朝"/>
              <a:ea typeface="ＭＳ Ｐ明朝"/>
            </a:rPr>
            <a:t>リ</a:t>
          </a:r>
        </a:p>
        <a:p>
          <a:pPr algn="ctr" rtl="0">
            <a:defRPr sz="1000"/>
          </a:pPr>
          <a:r>
            <a:rPr lang="ja-JP" altLang="en-US" sz="800" b="0" i="0" u="none" strike="noStrike" baseline="0">
              <a:solidFill>
                <a:srgbClr val="000000"/>
              </a:solidFill>
              <a:latin typeface="ＭＳ Ｐ明朝"/>
              <a:ea typeface="ＭＳ Ｐ明朝"/>
            </a:rPr>
            <a:t>｜</a:t>
          </a:r>
        </a:p>
        <a:p>
          <a:pPr algn="ctr" rtl="0">
            <a:defRPr sz="1000"/>
          </a:pPr>
          <a:r>
            <a:rPr lang="ja-JP" altLang="en-US" sz="800" b="0" i="0" u="none" strike="noStrike" baseline="0">
              <a:solidFill>
                <a:srgbClr val="000000"/>
              </a:solidFill>
              <a:latin typeface="ＭＳ Ｐ明朝"/>
              <a:ea typeface="ＭＳ Ｐ明朝"/>
            </a:rPr>
            <a:t>ト</a:t>
          </a:r>
        </a:p>
        <a:p>
          <a:pPr algn="ctr" rtl="0">
            <a:defRPr sz="1000"/>
          </a:pPr>
          <a:r>
            <a:rPr lang="ja-JP" altLang="en-US" sz="800" b="0" i="0" u="none" strike="noStrike" baseline="0">
              <a:solidFill>
                <a:srgbClr val="000000"/>
              </a:solidFill>
              <a:latin typeface="ＭＳ Ｐ明朝"/>
              <a:ea typeface="ＭＳ Ｐ明朝"/>
            </a:rPr>
            <a:t>試</a:t>
          </a:r>
        </a:p>
        <a:p>
          <a:pPr algn="ctr" rtl="0">
            <a:defRPr sz="1000"/>
          </a:pPr>
          <a:r>
            <a:rPr lang="ja-JP" altLang="en-US" sz="800" b="0" i="0" u="none" strike="noStrike" baseline="0">
              <a:solidFill>
                <a:srgbClr val="000000"/>
              </a:solidFill>
              <a:latin typeface="ＭＳ Ｐ明朝"/>
              <a:ea typeface="ＭＳ Ｐ明朝"/>
            </a:rPr>
            <a:t>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56" name="Text Box 55">
          <a:extLst>
            <a:ext uri="{FF2B5EF4-FFF2-40B4-BE49-F238E27FC236}">
              <a16:creationId xmlns:a16="http://schemas.microsoft.com/office/drawing/2014/main" id="{00000000-0008-0000-0100-000038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7" name="Text Box 56">
          <a:extLst>
            <a:ext uri="{FF2B5EF4-FFF2-40B4-BE49-F238E27FC236}">
              <a16:creationId xmlns:a16="http://schemas.microsoft.com/office/drawing/2014/main" id="{00000000-0008-0000-0100-000039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8" name="Text Box 57">
          <a:extLst>
            <a:ext uri="{FF2B5EF4-FFF2-40B4-BE49-F238E27FC236}">
              <a16:creationId xmlns:a16="http://schemas.microsoft.com/office/drawing/2014/main" id="{00000000-0008-0000-0100-00003A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59" name="Text Box 58">
          <a:extLst>
            <a:ext uri="{FF2B5EF4-FFF2-40B4-BE49-F238E27FC236}">
              <a16:creationId xmlns:a16="http://schemas.microsoft.com/office/drawing/2014/main" id="{00000000-0008-0000-0100-00003B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0" name="Text Box 59">
          <a:extLst>
            <a:ext uri="{FF2B5EF4-FFF2-40B4-BE49-F238E27FC236}">
              <a16:creationId xmlns:a16="http://schemas.microsoft.com/office/drawing/2014/main" id="{00000000-0008-0000-0100-00003C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1" name="Text Box 60">
          <a:extLst>
            <a:ext uri="{FF2B5EF4-FFF2-40B4-BE49-F238E27FC236}">
              <a16:creationId xmlns:a16="http://schemas.microsoft.com/office/drawing/2014/main" id="{00000000-0008-0000-0100-00003D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2" name="Text Box 61">
          <a:extLst>
            <a:ext uri="{FF2B5EF4-FFF2-40B4-BE49-F238E27FC236}">
              <a16:creationId xmlns:a16="http://schemas.microsoft.com/office/drawing/2014/main" id="{00000000-0008-0000-0100-00003E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3" name="Text Box 62">
          <a:extLst>
            <a:ext uri="{FF2B5EF4-FFF2-40B4-BE49-F238E27FC236}">
              <a16:creationId xmlns:a16="http://schemas.microsoft.com/office/drawing/2014/main" id="{00000000-0008-0000-0100-00003F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4" name="Text Box 63">
          <a:extLst>
            <a:ext uri="{FF2B5EF4-FFF2-40B4-BE49-F238E27FC236}">
              <a16:creationId xmlns:a16="http://schemas.microsoft.com/office/drawing/2014/main" id="{00000000-0008-0000-0100-000040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5" name="Text Box 64">
          <a:extLst>
            <a:ext uri="{FF2B5EF4-FFF2-40B4-BE49-F238E27FC236}">
              <a16:creationId xmlns:a16="http://schemas.microsoft.com/office/drawing/2014/main" id="{00000000-0008-0000-0100-000041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6" name="Text Box 65">
          <a:extLst>
            <a:ext uri="{FF2B5EF4-FFF2-40B4-BE49-F238E27FC236}">
              <a16:creationId xmlns:a16="http://schemas.microsoft.com/office/drawing/2014/main" id="{00000000-0008-0000-0100-000042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7" name="Text Box 66">
          <a:extLst>
            <a:ext uri="{FF2B5EF4-FFF2-40B4-BE49-F238E27FC236}">
              <a16:creationId xmlns:a16="http://schemas.microsoft.com/office/drawing/2014/main" id="{00000000-0008-0000-0100-000043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68" name="Text Box 67">
          <a:extLst>
            <a:ext uri="{FF2B5EF4-FFF2-40B4-BE49-F238E27FC236}">
              <a16:creationId xmlns:a16="http://schemas.microsoft.com/office/drawing/2014/main" id="{00000000-0008-0000-0100-000044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①</a:t>
          </a:r>
        </a:p>
      </xdr:txBody>
    </xdr:sp>
    <xdr:clientData/>
  </xdr:twoCellAnchor>
  <xdr:twoCellAnchor>
    <xdr:from>
      <xdr:col>0</xdr:col>
      <xdr:colOff>0</xdr:colOff>
      <xdr:row>0</xdr:row>
      <xdr:rowOff>0</xdr:rowOff>
    </xdr:from>
    <xdr:to>
      <xdr:col>0</xdr:col>
      <xdr:colOff>0</xdr:colOff>
      <xdr:row>0</xdr:row>
      <xdr:rowOff>0</xdr:rowOff>
    </xdr:to>
    <xdr:sp macro="" textlink="">
      <xdr:nvSpPr>
        <xdr:cNvPr id="69" name="Text Box 68">
          <a:extLst>
            <a:ext uri="{FF2B5EF4-FFF2-40B4-BE49-F238E27FC236}">
              <a16:creationId xmlns:a16="http://schemas.microsoft.com/office/drawing/2014/main" id="{00000000-0008-0000-0100-000045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③</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0" name="Text Box 69">
          <a:extLst>
            <a:ext uri="{FF2B5EF4-FFF2-40B4-BE49-F238E27FC236}">
              <a16:creationId xmlns:a16="http://schemas.microsoft.com/office/drawing/2014/main" id="{00000000-0008-0000-0100-000046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⑥</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1" name="Text Box 70">
          <a:extLst>
            <a:ext uri="{FF2B5EF4-FFF2-40B4-BE49-F238E27FC236}">
              <a16:creationId xmlns:a16="http://schemas.microsoft.com/office/drawing/2014/main" id="{00000000-0008-0000-0100-000047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⑬</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2" name="Text Box 71">
          <a:extLst>
            <a:ext uri="{FF2B5EF4-FFF2-40B4-BE49-F238E27FC236}">
              <a16:creationId xmlns:a16="http://schemas.microsoft.com/office/drawing/2014/main" id="{00000000-0008-0000-0100-000048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⑭</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3" name="Text Box 72">
          <a:extLst>
            <a:ext uri="{FF2B5EF4-FFF2-40B4-BE49-F238E27FC236}">
              <a16:creationId xmlns:a16="http://schemas.microsoft.com/office/drawing/2014/main" id="{00000000-0008-0000-0100-000049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⑰</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4" name="Text Box 73">
          <a:extLst>
            <a:ext uri="{FF2B5EF4-FFF2-40B4-BE49-F238E27FC236}">
              <a16:creationId xmlns:a16="http://schemas.microsoft.com/office/drawing/2014/main" id="{00000000-0008-0000-0100-00004A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1" i="0" u="none" strike="noStrike" baseline="0">
              <a:solidFill>
                <a:srgbClr val="000000"/>
              </a:solidFill>
              <a:latin typeface="ＭＳ Ｐゴシック"/>
              <a:ea typeface="ＭＳ Ｐゴシック"/>
            </a:rPr>
            <a:t>⑫</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5" name="Text Box 74">
          <a:extLst>
            <a:ext uri="{FF2B5EF4-FFF2-40B4-BE49-F238E27FC236}">
              <a16:creationId xmlns:a16="http://schemas.microsoft.com/office/drawing/2014/main" id="{00000000-0008-0000-0100-00004B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⑦</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6" name="Text Box 75">
          <a:extLst>
            <a:ext uri="{FF2B5EF4-FFF2-40B4-BE49-F238E27FC236}">
              <a16:creationId xmlns:a16="http://schemas.microsoft.com/office/drawing/2014/main" id="{00000000-0008-0000-0100-00004C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②</a:t>
          </a:r>
        </a:p>
      </xdr:txBody>
    </xdr:sp>
    <xdr:clientData/>
  </xdr:twoCellAnchor>
  <xdr:twoCellAnchor>
    <xdr:from>
      <xdr:col>0</xdr:col>
      <xdr:colOff>0</xdr:colOff>
      <xdr:row>0</xdr:row>
      <xdr:rowOff>0</xdr:rowOff>
    </xdr:from>
    <xdr:to>
      <xdr:col>0</xdr:col>
      <xdr:colOff>0</xdr:colOff>
      <xdr:row>0</xdr:row>
      <xdr:rowOff>0</xdr:rowOff>
    </xdr:to>
    <xdr:sp macro="" textlink="">
      <xdr:nvSpPr>
        <xdr:cNvPr id="77" name="Text Box 76">
          <a:extLst>
            <a:ext uri="{FF2B5EF4-FFF2-40B4-BE49-F238E27FC236}">
              <a16:creationId xmlns:a16="http://schemas.microsoft.com/office/drawing/2014/main" id="{00000000-0008-0000-0100-00004D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78" name="Text Box 77">
          <a:extLst>
            <a:ext uri="{FF2B5EF4-FFF2-40B4-BE49-F238E27FC236}">
              <a16:creationId xmlns:a16="http://schemas.microsoft.com/office/drawing/2014/main" id="{00000000-0008-0000-0100-00004E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79" name="Text Box 78">
          <a:extLst>
            <a:ext uri="{FF2B5EF4-FFF2-40B4-BE49-F238E27FC236}">
              <a16:creationId xmlns:a16="http://schemas.microsoft.com/office/drawing/2014/main" id="{00000000-0008-0000-0100-00004F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７５０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0" name="Text Box 79">
          <a:extLst>
            <a:ext uri="{FF2B5EF4-FFF2-40B4-BE49-F238E27FC236}">
              <a16:creationId xmlns:a16="http://schemas.microsoft.com/office/drawing/2014/main" id="{00000000-0008-0000-0100-000050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５５０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1" name="Text Box 80">
          <a:extLst>
            <a:ext uri="{FF2B5EF4-FFF2-40B4-BE49-F238E27FC236}">
              <a16:creationId xmlns:a16="http://schemas.microsoft.com/office/drawing/2014/main" id="{00000000-0008-0000-0100-000051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２,６５０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2" name="Text Box 81">
          <a:extLst>
            <a:ext uri="{FF2B5EF4-FFF2-40B4-BE49-F238E27FC236}">
              <a16:creationId xmlns:a16="http://schemas.microsoft.com/office/drawing/2014/main" id="{00000000-0008-0000-0100-000052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１,０５０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3" name="Text Box 82">
          <a:extLst>
            <a:ext uri="{FF2B5EF4-FFF2-40B4-BE49-F238E27FC236}">
              <a16:creationId xmlns:a16="http://schemas.microsoft.com/office/drawing/2014/main" id="{00000000-0008-0000-0100-000053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４,２００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4" name="Text Box 83">
          <a:extLst>
            <a:ext uri="{FF2B5EF4-FFF2-40B4-BE49-F238E27FC236}">
              <a16:creationId xmlns:a16="http://schemas.microsoft.com/office/drawing/2014/main" id="{00000000-0008-0000-0100-000054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１,８００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5" name="Text Box 84">
          <a:extLst>
            <a:ext uri="{FF2B5EF4-FFF2-40B4-BE49-F238E27FC236}">
              <a16:creationId xmlns:a16="http://schemas.microsoft.com/office/drawing/2014/main" id="{00000000-0008-0000-0100-000055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1" i="0" u="none" strike="noStrike" baseline="0">
              <a:solidFill>
                <a:srgbClr val="000000"/>
              </a:solidFill>
              <a:latin typeface="ＭＳ Ｐゴシック"/>
              <a:ea typeface="ＭＳ Ｐゴシック"/>
            </a:rPr>
            <a:t>１５,０００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6" name="Text Box 85">
          <a:extLst>
            <a:ext uri="{FF2B5EF4-FFF2-40B4-BE49-F238E27FC236}">
              <a16:creationId xmlns:a16="http://schemas.microsoft.com/office/drawing/2014/main" id="{00000000-0008-0000-0100-000056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６５０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7" name="Text Box 86">
          <a:extLst>
            <a:ext uri="{FF2B5EF4-FFF2-40B4-BE49-F238E27FC236}">
              <a16:creationId xmlns:a16="http://schemas.microsoft.com/office/drawing/2014/main" id="{00000000-0008-0000-0100-000057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４００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8" name="Text Box 87">
          <a:extLst>
            <a:ext uri="{FF2B5EF4-FFF2-40B4-BE49-F238E27FC236}">
              <a16:creationId xmlns:a16="http://schemas.microsoft.com/office/drawing/2014/main" id="{00000000-0008-0000-0100-000058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900" b="0" i="0" u="none" strike="noStrike" baseline="0">
              <a:solidFill>
                <a:srgbClr val="000000"/>
              </a:solidFill>
              <a:latin typeface="ＭＳ Ｐ明朝"/>
              <a:ea typeface="ＭＳ Ｐ明朝"/>
            </a:rPr>
            <a:t>４００</a:t>
          </a:r>
        </a:p>
      </xdr:txBody>
    </xdr:sp>
    <xdr:clientData/>
  </xdr:twoCellAnchor>
  <xdr:twoCellAnchor>
    <xdr:from>
      <xdr:col>0</xdr:col>
      <xdr:colOff>0</xdr:colOff>
      <xdr:row>0</xdr:row>
      <xdr:rowOff>0</xdr:rowOff>
    </xdr:from>
    <xdr:to>
      <xdr:col>0</xdr:col>
      <xdr:colOff>0</xdr:colOff>
      <xdr:row>0</xdr:row>
      <xdr:rowOff>0</xdr:rowOff>
    </xdr:to>
    <xdr:sp macro="" textlink="">
      <xdr:nvSpPr>
        <xdr:cNvPr id="89" name="Text Box 88">
          <a:extLst>
            <a:ext uri="{FF2B5EF4-FFF2-40B4-BE49-F238E27FC236}">
              <a16:creationId xmlns:a16="http://schemas.microsoft.com/office/drawing/2014/main" id="{00000000-0008-0000-0100-000059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明朝"/>
              <a:ea typeface="ＭＳ Ｐ明朝"/>
            </a:rPr>
            <a:t>合　　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0" name="Text Box 89">
          <a:extLst>
            <a:ext uri="{FF2B5EF4-FFF2-40B4-BE49-F238E27FC236}">
              <a16:creationId xmlns:a16="http://schemas.microsoft.com/office/drawing/2014/main" id="{00000000-0008-0000-0100-00005A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91" name="Text Box 90">
          <a:extLst>
            <a:ext uri="{FF2B5EF4-FFF2-40B4-BE49-F238E27FC236}">
              <a16:creationId xmlns:a16="http://schemas.microsoft.com/office/drawing/2014/main" id="{00000000-0008-0000-0100-00005B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anchor="ctr" upright="1"/>
        <a:lstStyle/>
        <a:p>
          <a:pPr algn="ctr" rtl="0">
            <a:defRPr sz="1000"/>
          </a:pPr>
          <a:endParaRPr lang="ja-JP" altLang="en-US"/>
        </a:p>
      </xdr:txBody>
    </xdr:sp>
    <xdr:clientData/>
  </xdr:twoCellAnchor>
  <xdr:twoCellAnchor>
    <xdr:from>
      <xdr:col>0</xdr:col>
      <xdr:colOff>0</xdr:colOff>
      <xdr:row>0</xdr:row>
      <xdr:rowOff>0</xdr:rowOff>
    </xdr:from>
    <xdr:to>
      <xdr:col>0</xdr:col>
      <xdr:colOff>0</xdr:colOff>
      <xdr:row>0</xdr:row>
      <xdr:rowOff>0</xdr:rowOff>
    </xdr:to>
    <xdr:sp macro="" textlink="">
      <xdr:nvSpPr>
        <xdr:cNvPr id="92" name="Text Box 91">
          <a:extLst>
            <a:ext uri="{FF2B5EF4-FFF2-40B4-BE49-F238E27FC236}">
              <a16:creationId xmlns:a16="http://schemas.microsoft.com/office/drawing/2014/main" id="{00000000-0008-0000-0100-00005C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　　　験　　　種　　　別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3" name="Text Box 92">
          <a:extLst>
            <a:ext uri="{FF2B5EF4-FFF2-40B4-BE49-F238E27FC236}">
              <a16:creationId xmlns:a16="http://schemas.microsoft.com/office/drawing/2014/main" id="{00000000-0008-0000-0100-00005D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標準養生７日未満</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4" name="Text Box 93">
          <a:extLst>
            <a:ext uri="{FF2B5EF4-FFF2-40B4-BE49-F238E27FC236}">
              <a16:creationId xmlns:a16="http://schemas.microsoft.com/office/drawing/2014/main" id="{00000000-0008-0000-0100-00005E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標準養生２１日未満</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5" name="Text Box 94">
          <a:extLst>
            <a:ext uri="{FF2B5EF4-FFF2-40B4-BE49-F238E27FC236}">
              <a16:creationId xmlns:a16="http://schemas.microsoft.com/office/drawing/2014/main" id="{00000000-0008-0000-0100-00005F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標準養生２１日以上</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6" name="Text Box 95">
          <a:extLst>
            <a:ext uri="{FF2B5EF4-FFF2-40B4-BE49-F238E27FC236}">
              <a16:creationId xmlns:a16="http://schemas.microsoft.com/office/drawing/2014/main" id="{00000000-0008-0000-0100-000060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試料のキュッピング又は整形</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7" name="Text Box 96">
          <a:extLst>
            <a:ext uri="{FF2B5EF4-FFF2-40B4-BE49-F238E27FC236}">
              <a16:creationId xmlns:a16="http://schemas.microsoft.com/office/drawing/2014/main" id="{00000000-0008-0000-0100-000061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試料の切断及び整形</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8" name="Text Box 97">
          <a:extLst>
            <a:ext uri="{FF2B5EF4-FFF2-40B4-BE49-F238E27FC236}">
              <a16:creationId xmlns:a16="http://schemas.microsoft.com/office/drawing/2014/main" id="{00000000-0008-0000-0100-000062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コンクリ－トの静弾性係数試験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99" name="Text Box 98">
          <a:extLst>
            <a:ext uri="{FF2B5EF4-FFF2-40B4-BE49-F238E27FC236}">
              <a16:creationId xmlns:a16="http://schemas.microsoft.com/office/drawing/2014/main" id="{00000000-0008-0000-0100-000063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コンクリ－トの引張強度試験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0" name="Text Box 99">
          <a:extLst>
            <a:ext uri="{FF2B5EF4-FFF2-40B4-BE49-F238E27FC236}">
              <a16:creationId xmlns:a16="http://schemas.microsoft.com/office/drawing/2014/main" id="{00000000-0008-0000-0100-000064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コンクリ－トコアの中性化試験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1" name="Text Box 100">
          <a:extLst>
            <a:ext uri="{FF2B5EF4-FFF2-40B4-BE49-F238E27FC236}">
              <a16:creationId xmlns:a16="http://schemas.microsoft.com/office/drawing/2014/main" id="{00000000-0008-0000-0100-000065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コンクリ－トの見掛け密度試験</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2" name="Text Box 101">
          <a:extLst>
            <a:ext uri="{FF2B5EF4-FFF2-40B4-BE49-F238E27FC236}">
              <a16:creationId xmlns:a16="http://schemas.microsoft.com/office/drawing/2014/main" id="{00000000-0008-0000-0100-000066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試験成績書</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3" name="Text Box 102">
          <a:extLst>
            <a:ext uri="{FF2B5EF4-FFF2-40B4-BE49-F238E27FC236}">
              <a16:creationId xmlns:a16="http://schemas.microsoft.com/office/drawing/2014/main" id="{00000000-0008-0000-0100-000067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試験手数料合計</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4" name="Text Box 103">
          <a:extLst>
            <a:ext uri="{FF2B5EF4-FFF2-40B4-BE49-F238E27FC236}">
              <a16:creationId xmlns:a16="http://schemas.microsoft.com/office/drawing/2014/main" id="{00000000-0008-0000-0100-000068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　ＪＩＳ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5" name="Text Box 104">
          <a:extLst>
            <a:ext uri="{FF2B5EF4-FFF2-40B4-BE49-F238E27FC236}">
              <a16:creationId xmlns:a16="http://schemas.microsoft.com/office/drawing/2014/main" id="{00000000-0008-0000-0100-000069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Ａ ５３０８ （1998）　</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6" name="Text Box 105">
          <a:extLst>
            <a:ext uri="{FF2B5EF4-FFF2-40B4-BE49-F238E27FC236}">
              <a16:creationId xmlns:a16="http://schemas.microsoft.com/office/drawing/2014/main" id="{00000000-0008-0000-0100-00006A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１１５２ (2002)</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7" name="Text Box 106">
          <a:extLst>
            <a:ext uri="{FF2B5EF4-FFF2-40B4-BE49-F238E27FC236}">
              <a16:creationId xmlns:a16="http://schemas.microsoft.com/office/drawing/2014/main" id="{00000000-0008-0000-0100-00006B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１１０８ (1999)</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8" name="Text Box 107">
          <a:extLst>
            <a:ext uri="{FF2B5EF4-FFF2-40B4-BE49-F238E27FC236}">
              <a16:creationId xmlns:a16="http://schemas.microsoft.com/office/drawing/2014/main" id="{00000000-0008-0000-0100-00006C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１１１３ (1999)</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09" name="Text Box 108">
          <a:extLst>
            <a:ext uri="{FF2B5EF4-FFF2-40B4-BE49-F238E27FC236}">
              <a16:creationId xmlns:a16="http://schemas.microsoft.com/office/drawing/2014/main" id="{00000000-0008-0000-0100-00006D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1" i="0" u="none" strike="noStrike" baseline="0">
              <a:solidFill>
                <a:srgbClr val="000000"/>
              </a:solidFill>
              <a:latin typeface="ＭＳ Ｐゴシック"/>
              <a:ea typeface="ＭＳ Ｐゴシック"/>
            </a:rPr>
            <a:t>Ａ １１４９ (2001)</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0" name="Text Box 109">
          <a:extLst>
            <a:ext uri="{FF2B5EF4-FFF2-40B4-BE49-F238E27FC236}">
              <a16:creationId xmlns:a16="http://schemas.microsoft.com/office/drawing/2014/main" id="{00000000-0008-0000-0100-00006E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Ｐ明朝"/>
              <a:ea typeface="ＭＳ Ｐ明朝"/>
            </a:rPr>
            <a:t>Ａ １１０７  (2002)</a:t>
          </a:r>
        </a:p>
      </xdr:txBody>
    </xdr:sp>
    <xdr:clientData/>
  </xdr:twoCellAnchor>
  <xdr:twoCellAnchor>
    <xdr:from>
      <xdr:col>0</xdr:col>
      <xdr:colOff>0</xdr:colOff>
      <xdr:row>0</xdr:row>
      <xdr:rowOff>0</xdr:rowOff>
    </xdr:from>
    <xdr:to>
      <xdr:col>0</xdr:col>
      <xdr:colOff>0</xdr:colOff>
      <xdr:row>0</xdr:row>
      <xdr:rowOff>0</xdr:rowOff>
    </xdr:to>
    <xdr:sp macro="" textlink="">
      <xdr:nvSpPr>
        <xdr:cNvPr id="111" name="Text Box 110">
          <a:extLst>
            <a:ext uri="{FF2B5EF4-FFF2-40B4-BE49-F238E27FC236}">
              <a16:creationId xmlns:a16="http://schemas.microsoft.com/office/drawing/2014/main" id="{00000000-0008-0000-0100-00006F000000}"/>
            </a:ext>
          </a:extLst>
        </xdr:cNvPr>
        <xdr:cNvSpPr txBox="1">
          <a:spLocks noChangeArrowheads="1"/>
        </xdr:cNvSpPr>
      </xdr:nvSpPr>
      <xdr:spPr bwMode="auto">
        <a:xfrm>
          <a:off x="0" y="0"/>
          <a:ext cx="0" cy="0"/>
        </a:xfrm>
        <a:prstGeom prst="rect">
          <a:avLst/>
        </a:prstGeom>
        <a:solidFill>
          <a:srgbClr val="FFFFFF"/>
        </a:solidFill>
        <a:ln w="9525">
          <a:solidFill>
            <a:srgbClr val="000000"/>
          </a:solidFill>
          <a:miter lim="800000"/>
          <a:headEnd/>
          <a:tailEnd/>
        </a:ln>
      </xdr:spPr>
      <xdr:txBody>
        <a:bodyPr vertOverflow="clip" wrap="square" lIns="18288" tIns="18288" rIns="0" bIns="18288" anchor="ctr" upright="1"/>
        <a:lstStyle/>
        <a:p>
          <a:pPr algn="l" rtl="0">
            <a:defRPr sz="1000"/>
          </a:pPr>
          <a:r>
            <a:rPr lang="ja-JP" altLang="en-US" sz="500" b="0" i="0" u="none" strike="noStrike" baseline="0">
              <a:solidFill>
                <a:srgbClr val="000000"/>
              </a:solidFill>
              <a:latin typeface="ＭＳ Ｐ明朝"/>
              <a:ea typeface="ＭＳ Ｐ明朝"/>
            </a:rPr>
            <a:t>Ａ １１３８   (        )　　　　　　　　　　　　</a:t>
          </a:r>
        </a:p>
        <a:p>
          <a:pPr algn="l" rtl="0">
            <a:defRPr sz="1000"/>
          </a:pPr>
          <a:r>
            <a:rPr lang="ja-JP" altLang="en-US" sz="500" b="0" i="0" u="none" strike="noStrike" baseline="0">
              <a:solidFill>
                <a:srgbClr val="000000"/>
              </a:solidFill>
              <a:latin typeface="ＭＳ Ｐ明朝"/>
              <a:ea typeface="ＭＳ Ｐ明朝"/>
            </a:rPr>
            <a:t>Ａ １１３２   (1999)</a:t>
          </a:r>
        </a:p>
      </xdr:txBody>
    </xdr:sp>
    <xdr:clientData/>
  </xdr:twoCellAnchor>
  <xdr:twoCellAnchor editAs="oneCell">
    <xdr:from>
      <xdr:col>0</xdr:col>
      <xdr:colOff>33538</xdr:colOff>
      <xdr:row>13</xdr:row>
      <xdr:rowOff>33539</xdr:rowOff>
    </xdr:from>
    <xdr:to>
      <xdr:col>0</xdr:col>
      <xdr:colOff>109738</xdr:colOff>
      <xdr:row>14</xdr:row>
      <xdr:rowOff>57447</xdr:rowOff>
    </xdr:to>
    <xdr:sp macro="" textlink="">
      <xdr:nvSpPr>
        <xdr:cNvPr id="112" name="Text Box 284">
          <a:extLst>
            <a:ext uri="{FF2B5EF4-FFF2-40B4-BE49-F238E27FC236}">
              <a16:creationId xmlns:a16="http://schemas.microsoft.com/office/drawing/2014/main" id="{00000000-0008-0000-0100-000070000000}"/>
            </a:ext>
          </a:extLst>
        </xdr:cNvPr>
        <xdr:cNvSpPr txBox="1">
          <a:spLocks noChangeArrowheads="1"/>
        </xdr:cNvSpPr>
      </xdr:nvSpPr>
      <xdr:spPr bwMode="auto">
        <a:xfrm>
          <a:off x="33538" y="6643889"/>
          <a:ext cx="7620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39</xdr:row>
      <xdr:rowOff>114300</xdr:rowOff>
    </xdr:from>
    <xdr:to>
      <xdr:col>0</xdr:col>
      <xdr:colOff>76200</xdr:colOff>
      <xdr:row>40</xdr:row>
      <xdr:rowOff>3388</xdr:rowOff>
    </xdr:to>
    <xdr:sp macro="" textlink="">
      <xdr:nvSpPr>
        <xdr:cNvPr id="113" name="Text Box 290">
          <a:extLst>
            <a:ext uri="{FF2B5EF4-FFF2-40B4-BE49-F238E27FC236}">
              <a16:creationId xmlns:a16="http://schemas.microsoft.com/office/drawing/2014/main" id="{00000000-0008-0000-0100-000071000000}"/>
            </a:ext>
          </a:extLst>
        </xdr:cNvPr>
        <xdr:cNvSpPr txBox="1">
          <a:spLocks noChangeArrowheads="1"/>
        </xdr:cNvSpPr>
      </xdr:nvSpPr>
      <xdr:spPr bwMode="auto">
        <a:xfrm>
          <a:off x="0" y="8172450"/>
          <a:ext cx="76200" cy="212937"/>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5</xdr:col>
          <xdr:colOff>66675</xdr:colOff>
          <xdr:row>22</xdr:row>
          <xdr:rowOff>28575</xdr:rowOff>
        </xdr:from>
        <xdr:to>
          <xdr:col>7</xdr:col>
          <xdr:colOff>104775</xdr:colOff>
          <xdr:row>22</xdr:row>
          <xdr:rowOff>247650</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工場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22</xdr:row>
          <xdr:rowOff>19050</xdr:rowOff>
        </xdr:from>
        <xdr:to>
          <xdr:col>23</xdr:col>
          <xdr:colOff>133350</xdr:colOff>
          <xdr:row>22</xdr:row>
          <xdr:rowOff>247650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現場</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49609</xdr:colOff>
          <xdr:row>28</xdr:row>
          <xdr:rowOff>28854</xdr:rowOff>
        </xdr:from>
        <xdr:to>
          <xdr:col>16</xdr:col>
          <xdr:colOff>70084</xdr:colOff>
          <xdr:row>29</xdr:row>
          <xdr:rowOff>149068</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1440259" y="5648604"/>
              <a:ext cx="2849400" cy="310714"/>
              <a:chOff x="9225803" y="3852251"/>
              <a:chExt cx="2824315" cy="301352"/>
            </a:xfrm>
          </xdr:grpSpPr>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9225803" y="3852784"/>
                <a:ext cx="784528" cy="2954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AE減水剤</a:t>
                </a:r>
              </a:p>
            </xdr:txBody>
          </xdr:sp>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10187994" y="3853500"/>
                <a:ext cx="624088" cy="2918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標準</a:t>
                </a:r>
              </a:p>
            </xdr:txBody>
          </xdr:sp>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100-000005380000}"/>
                  </a:ext>
                </a:extLst>
              </xdr:cNvPr>
              <xdr:cNvSpPr/>
            </xdr:nvSpPr>
            <xdr:spPr bwMode="auto">
              <a:xfrm>
                <a:off x="10811965" y="3852251"/>
                <a:ext cx="624882" cy="2954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促進</a:t>
                </a:r>
              </a:p>
            </xdr:txBody>
          </xdr:sp>
          <xdr:sp macro="" textlink="">
            <xdr:nvSpPr>
              <xdr:cNvPr id="14342" name="Check Box 6" hidden="1">
                <a:extLst>
                  <a:ext uri="{63B3BB69-23CF-44E3-9099-C40C66FF867C}">
                    <a14:compatExt spid="_x0000_s14342"/>
                  </a:ext>
                  <a:ext uri="{FF2B5EF4-FFF2-40B4-BE49-F238E27FC236}">
                    <a16:creationId xmlns:a16="http://schemas.microsoft.com/office/drawing/2014/main" id="{00000000-0008-0000-0100-000006380000}"/>
                  </a:ext>
                </a:extLst>
              </xdr:cNvPr>
              <xdr:cNvSpPr/>
            </xdr:nvSpPr>
            <xdr:spPr bwMode="auto">
              <a:xfrm>
                <a:off x="11429105" y="3858194"/>
                <a:ext cx="621013" cy="29540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遅延</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28</xdr:row>
          <xdr:rowOff>28575</xdr:rowOff>
        </xdr:from>
        <xdr:to>
          <xdr:col>20</xdr:col>
          <xdr:colOff>57150</xdr:colOff>
          <xdr:row>29</xdr:row>
          <xdr:rowOff>133350</xdr:rowOff>
        </xdr:to>
        <xdr:sp macro="" textlink="">
          <xdr:nvSpPr>
            <xdr:cNvPr id="14343" name="Check Box 7" hidden="1">
              <a:extLst>
                <a:ext uri="{63B3BB69-23CF-44E3-9099-C40C66FF867C}">
                  <a14:compatExt spid="_x0000_s14343"/>
                </a:ext>
                <a:ext uri="{FF2B5EF4-FFF2-40B4-BE49-F238E27FC236}">
                  <a16:creationId xmlns:a16="http://schemas.microsoft.com/office/drawing/2014/main" id="{00000000-0008-0000-0100-00000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twoCellAnchor>
    <xdr:from>
      <xdr:col>0</xdr:col>
      <xdr:colOff>73389</xdr:colOff>
      <xdr:row>43</xdr:row>
      <xdr:rowOff>123031</xdr:rowOff>
    </xdr:from>
    <xdr:to>
      <xdr:col>17</xdr:col>
      <xdr:colOff>162920</xdr:colOff>
      <xdr:row>49</xdr:row>
      <xdr:rowOff>45754</xdr:rowOff>
    </xdr:to>
    <xdr:grpSp>
      <xdr:nvGrpSpPr>
        <xdr:cNvPr id="115" name="グループ化 120">
          <a:extLst>
            <a:ext uri="{FF2B5EF4-FFF2-40B4-BE49-F238E27FC236}">
              <a16:creationId xmlns:a16="http://schemas.microsoft.com/office/drawing/2014/main" id="{00000000-0008-0000-0100-000073000000}"/>
            </a:ext>
          </a:extLst>
        </xdr:cNvPr>
        <xdr:cNvGrpSpPr>
          <a:grpSpLocks/>
        </xdr:cNvGrpSpPr>
      </xdr:nvGrpSpPr>
      <xdr:grpSpPr bwMode="auto">
        <a:xfrm>
          <a:off x="73389" y="9095581"/>
          <a:ext cx="4566281" cy="951423"/>
          <a:chOff x="166562" y="6783658"/>
          <a:chExt cx="4576656" cy="1022424"/>
        </a:xfrm>
      </xdr:grpSpPr>
      <xdr:grpSp>
        <xdr:nvGrpSpPr>
          <xdr:cNvPr id="116" name="グループ化 10">
            <a:extLst>
              <a:ext uri="{FF2B5EF4-FFF2-40B4-BE49-F238E27FC236}">
                <a16:creationId xmlns:a16="http://schemas.microsoft.com/office/drawing/2014/main" id="{00000000-0008-0000-0100-000074000000}"/>
              </a:ext>
            </a:extLst>
          </xdr:cNvPr>
          <xdr:cNvGrpSpPr>
            <a:grpSpLocks/>
          </xdr:cNvGrpSpPr>
        </xdr:nvGrpSpPr>
        <xdr:grpSpPr bwMode="auto">
          <a:xfrm>
            <a:off x="166562" y="6783659"/>
            <a:ext cx="2586387" cy="799720"/>
            <a:chOff x="3534418" y="4414021"/>
            <a:chExt cx="1783717" cy="942078"/>
          </a:xfrm>
        </xdr:grpSpPr>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534418" y="4414021"/>
              <a:ext cx="1783717" cy="23849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23" name="テキスト ボックス 57352">
              <a:extLst>
                <a:ext uri="{FF2B5EF4-FFF2-40B4-BE49-F238E27FC236}">
                  <a16:creationId xmlns:a16="http://schemas.microsoft.com/office/drawing/2014/main" id="{00000000-0008-0000-0100-00007B000000}"/>
                </a:ext>
              </a:extLst>
            </xdr:cNvPr>
            <xdr:cNvSpPr txBox="1"/>
          </xdr:nvSpPr>
          <xdr:spPr>
            <a:xfrm>
              <a:off x="3534418" y="4652524"/>
              <a:ext cx="1783717" cy="7035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grpSp>
        <xdr:nvGrpSpPr>
          <xdr:cNvPr id="117" name="グループ化 11">
            <a:extLst>
              <a:ext uri="{FF2B5EF4-FFF2-40B4-BE49-F238E27FC236}">
                <a16:creationId xmlns:a16="http://schemas.microsoft.com/office/drawing/2014/main" id="{00000000-0008-0000-0100-000075000000}"/>
              </a:ext>
            </a:extLst>
          </xdr:cNvPr>
          <xdr:cNvGrpSpPr>
            <a:grpSpLocks/>
          </xdr:cNvGrpSpPr>
        </xdr:nvGrpSpPr>
        <xdr:grpSpPr bwMode="auto">
          <a:xfrm>
            <a:off x="2754501" y="6783658"/>
            <a:ext cx="1577115" cy="799718"/>
            <a:chOff x="3540623" y="4414023"/>
            <a:chExt cx="1791119" cy="942076"/>
          </a:xfrm>
        </xdr:grpSpPr>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3540623" y="4414023"/>
              <a:ext cx="1791119" cy="2385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Ｐ明朝" panose="02020600040205080304" pitchFamily="18" charset="-128"/>
                  <a:ea typeface="ＭＳ Ｐ明朝" panose="02020600040205080304" pitchFamily="18" charset="-128"/>
                </a:rPr>
                <a:t>振込口座</a:t>
              </a:r>
            </a:p>
          </xdr:txBody>
        </xdr:sp>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3540868" y="4652524"/>
              <a:ext cx="1790797" cy="70357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ja-JP" altLang="en-US" sz="1100"/>
            </a:p>
          </xdr:txBody>
        </xdr:sp>
      </xdr:grpSp>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bwMode="auto">
          <a:xfrm>
            <a:off x="175540" y="7036734"/>
            <a:ext cx="2884446" cy="7693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900">
                <a:latin typeface="ＭＳ Ｐ明朝" panose="02020600040205080304" pitchFamily="18" charset="-128"/>
                <a:ea typeface="ＭＳ Ｐ明朝" panose="02020600040205080304" pitchFamily="18" charset="-128"/>
              </a:rPr>
              <a:t>山陰合同銀行　倉吉店　普通 </a:t>
            </a:r>
            <a:r>
              <a:rPr kumimoji="1" lang="en-US" altLang="ja-JP" sz="900">
                <a:latin typeface="ＭＳ Ｐ明朝" panose="02020600040205080304" pitchFamily="18" charset="-128"/>
                <a:ea typeface="ＭＳ Ｐ明朝" panose="02020600040205080304" pitchFamily="18" charset="-128"/>
              </a:rPr>
              <a:t>3650049</a:t>
            </a:r>
          </a:p>
          <a:p>
            <a:pPr>
              <a:lnSpc>
                <a:spcPts val="1200"/>
              </a:lnSpc>
            </a:pPr>
            <a:r>
              <a:rPr kumimoji="1" lang="ja-JP" altLang="en-US" sz="900">
                <a:latin typeface="ＭＳ Ｐ明朝" panose="02020600040205080304" pitchFamily="18" charset="-128"/>
                <a:ea typeface="ＭＳ Ｐ明朝" panose="02020600040205080304" pitchFamily="18" charset="-128"/>
              </a:rPr>
              <a:t>鳥取銀行　倉吉中央店　普通 </a:t>
            </a:r>
            <a:r>
              <a:rPr kumimoji="1" lang="en-US" altLang="ja-JP" sz="900">
                <a:latin typeface="ＭＳ Ｐ明朝" panose="02020600040205080304" pitchFamily="18" charset="-128"/>
                <a:ea typeface="ＭＳ Ｐ明朝" panose="02020600040205080304" pitchFamily="18" charset="-128"/>
              </a:rPr>
              <a:t>0013632</a:t>
            </a:r>
          </a:p>
          <a:p>
            <a:pPr>
              <a:lnSpc>
                <a:spcPts val="1000"/>
              </a:lnSpc>
            </a:pPr>
            <a:r>
              <a:rPr kumimoji="1" lang="ja-JP" altLang="en-US" sz="900">
                <a:latin typeface="ＭＳ Ｐ明朝" panose="02020600040205080304" pitchFamily="18" charset="-128"/>
                <a:ea typeface="ＭＳ Ｐ明朝" panose="02020600040205080304" pitchFamily="18" charset="-128"/>
              </a:rPr>
              <a:t>倉吉信用金庫　倉吉駅前支店  普通 </a:t>
            </a:r>
            <a:r>
              <a:rPr kumimoji="1" lang="en-US" altLang="ja-JP" sz="900">
                <a:latin typeface="ＭＳ Ｐ明朝" panose="02020600040205080304" pitchFamily="18" charset="-128"/>
                <a:ea typeface="ＭＳ Ｐ明朝" panose="02020600040205080304" pitchFamily="18" charset="-128"/>
              </a:rPr>
              <a:t>0258911</a:t>
            </a:r>
            <a:endParaRPr kumimoji="1" lang="ja-JP" altLang="en-US" sz="900">
              <a:latin typeface="ＭＳ Ｐ明朝" panose="02020600040205080304" pitchFamily="18" charset="-128"/>
              <a:ea typeface="ＭＳ Ｐ明朝" panose="02020600040205080304" pitchFamily="18" charset="-128"/>
            </a:endParaRPr>
          </a:p>
        </xdr:txBody>
      </xdr: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bwMode="auto">
          <a:xfrm>
            <a:off x="2801024" y="7087349"/>
            <a:ext cx="1942194" cy="546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latin typeface="ＭＳ Ｐ明朝" panose="02020600040205080304" pitchFamily="18" charset="-128"/>
                <a:ea typeface="ＭＳ Ｐ明朝" panose="02020600040205080304" pitchFamily="18" charset="-128"/>
              </a:rPr>
              <a:t>ザイ）トットリケン</a:t>
            </a:r>
          </a:p>
          <a:p>
            <a:pPr>
              <a:lnSpc>
                <a:spcPts val="1000"/>
              </a:lnSpc>
            </a:pPr>
            <a:r>
              <a:rPr kumimoji="1" lang="ja-JP" altLang="en-US" sz="900">
                <a:latin typeface="ＭＳ Ｐ明朝" panose="02020600040205080304" pitchFamily="18" charset="-128"/>
                <a:ea typeface="ＭＳ Ｐ明朝" panose="02020600040205080304" pitchFamily="18" charset="-128"/>
              </a:rPr>
              <a:t>ケンセツギジュツセンター</a:t>
            </a:r>
          </a:p>
        </xdr:txBody>
      </xdr:sp>
    </xdr:grpSp>
    <xdr:clientData/>
  </xdr:twoCellAnchor>
  <xdr:twoCellAnchor>
    <xdr:from>
      <xdr:col>1</xdr:col>
      <xdr:colOff>18514</xdr:colOff>
      <xdr:row>48</xdr:row>
      <xdr:rowOff>142474</xdr:rowOff>
    </xdr:from>
    <xdr:to>
      <xdr:col>19</xdr:col>
      <xdr:colOff>258499</xdr:colOff>
      <xdr:row>50</xdr:row>
      <xdr:rowOff>0</xdr:rowOff>
    </xdr:to>
    <xdr:sp macro="" textlink="">
      <xdr:nvSpPr>
        <xdr:cNvPr id="125" name="Text Box 111">
          <a:extLst>
            <a:ext uri="{FF2B5EF4-FFF2-40B4-BE49-F238E27FC236}">
              <a16:creationId xmlns:a16="http://schemas.microsoft.com/office/drawing/2014/main" id="{00000000-0008-0000-0100-00007D000000}"/>
            </a:ext>
          </a:extLst>
        </xdr:cNvPr>
        <xdr:cNvSpPr txBox="1">
          <a:spLocks noChangeArrowheads="1"/>
        </xdr:cNvSpPr>
      </xdr:nvSpPr>
      <xdr:spPr bwMode="auto">
        <a:xfrm>
          <a:off x="377948" y="9928064"/>
          <a:ext cx="4930598" cy="281602"/>
        </a:xfrm>
        <a:prstGeom prst="rect">
          <a:avLst/>
        </a:prstGeom>
        <a:solidFill>
          <a:srgbClr val="FFFFFF">
            <a:alpha val="0"/>
          </a:srgbClr>
        </a:solidFill>
        <a:ln>
          <a:noFill/>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P創英角ｺﾞｼｯｸUB" panose="020B0900000000000000" pitchFamily="50" charset="-128"/>
              <a:ea typeface="HGP創英角ｺﾞｼｯｸUB" panose="020B0900000000000000" pitchFamily="50" charset="-128"/>
            </a:rPr>
            <a:t>供試体返却希望　</a:t>
          </a:r>
          <a:r>
            <a:rPr lang="ja-JP" altLang="en-US" sz="800" b="0" i="0" u="none" strike="noStrike">
              <a:effectLst/>
              <a:latin typeface="ＭＳ Ｐ明朝" panose="02020600040205080304" pitchFamily="18" charset="-128"/>
              <a:ea typeface="ＭＳ Ｐ明朝" panose="02020600040205080304" pitchFamily="18" charset="-128"/>
            </a:rPr>
            <a:t>（</a:t>
          </a:r>
          <a:r>
            <a:rPr lang="en-US" altLang="ja-JP" sz="800" b="0" i="0" u="none" strike="noStrike">
              <a:effectLst/>
              <a:latin typeface="ＭＳ Ｐ明朝" panose="02020600040205080304" pitchFamily="18" charset="-128"/>
              <a:ea typeface="ＭＳ Ｐ明朝" panose="02020600040205080304" pitchFamily="18" charset="-128"/>
            </a:rPr>
            <a:t>※</a:t>
          </a:r>
          <a:r>
            <a:rPr lang="ja-JP" altLang="en-US" sz="800" b="0" i="0" u="none" strike="noStrike">
              <a:effectLst/>
              <a:latin typeface="ＭＳ Ｐ明朝" panose="02020600040205080304" pitchFamily="18" charset="-128"/>
              <a:ea typeface="ＭＳ Ｐ明朝" panose="02020600040205080304" pitchFamily="18" charset="-128"/>
            </a:rPr>
            <a:t>試験後の供試体は申し出のないかぎり処分させていただきます。）　</a:t>
          </a:r>
          <a:r>
            <a:rPr lang="ja-JP" altLang="en-US" sz="800"/>
            <a:t> </a:t>
          </a: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1</xdr:col>
      <xdr:colOff>45580</xdr:colOff>
      <xdr:row>53</xdr:row>
      <xdr:rowOff>61863</xdr:rowOff>
    </xdr:from>
    <xdr:to>
      <xdr:col>25</xdr:col>
      <xdr:colOff>152759</xdr:colOff>
      <xdr:row>55</xdr:row>
      <xdr:rowOff>76624</xdr:rowOff>
    </xdr:to>
    <xdr:sp macro="" textlink="">
      <xdr:nvSpPr>
        <xdr:cNvPr id="126" name="Text Box 111">
          <a:extLst>
            <a:ext uri="{FF2B5EF4-FFF2-40B4-BE49-F238E27FC236}">
              <a16:creationId xmlns:a16="http://schemas.microsoft.com/office/drawing/2014/main" id="{00000000-0008-0000-0100-00007E000000}"/>
            </a:ext>
          </a:extLst>
        </xdr:cNvPr>
        <xdr:cNvSpPr txBox="1">
          <a:spLocks noChangeArrowheads="1"/>
        </xdr:cNvSpPr>
      </xdr:nvSpPr>
      <xdr:spPr bwMode="auto">
        <a:xfrm>
          <a:off x="405014" y="10907783"/>
          <a:ext cx="6361330" cy="356223"/>
        </a:xfrm>
        <a:prstGeom prst="rect">
          <a:avLst/>
        </a:prstGeom>
        <a:solidFill>
          <a:srgbClr val="FFFFFF">
            <a:alpha val="0"/>
          </a:srgbClr>
        </a:solidFill>
        <a:ln>
          <a:noFill/>
        </a:ln>
        <a:effectLst/>
      </xdr:spPr>
      <xdr:txBody>
        <a:bodyPr vertOverflow="clip" wrap="square" lIns="27432" tIns="18288" rIns="0" bIns="0" anchor="t" upright="1"/>
        <a:lstStyle/>
        <a:p>
          <a:pPr algn="l" rtl="0">
            <a:lnSpc>
              <a:spcPts val="1200"/>
            </a:lnSpc>
            <a:defRPr sz="1000"/>
          </a:pPr>
          <a:r>
            <a:rPr lang="ja-JP" altLang="en-US" sz="900">
              <a:latin typeface="ＭＳ Ｐ明朝" panose="02020600040205080304" pitchFamily="18" charset="-128"/>
              <a:ea typeface="ＭＳ Ｐ明朝" panose="02020600040205080304" pitchFamily="18" charset="-128"/>
            </a:rPr>
            <a:t>試験の実施で得られた情報につきましては、法令の定める場合等を除き、許可なく第三者に提供することはありません。</a:t>
          </a:r>
          <a:endParaRPr lang="en-US" altLang="ja-JP" sz="900">
            <a:latin typeface="ＭＳ Ｐ明朝" panose="02020600040205080304" pitchFamily="18" charset="-128"/>
            <a:ea typeface="ＭＳ Ｐ明朝" panose="02020600040205080304" pitchFamily="18" charset="-128"/>
          </a:endParaRPr>
        </a:p>
        <a:p>
          <a:pPr algn="l" rtl="0">
            <a:lnSpc>
              <a:spcPts val="1200"/>
            </a:lnSpc>
            <a:defRPr sz="1000"/>
          </a:pPr>
          <a:r>
            <a:rPr lang="ja-JP" altLang="en-US" sz="900">
              <a:latin typeface="ＭＳ Ｐ明朝" panose="02020600040205080304" pitchFamily="18" charset="-128"/>
              <a:ea typeface="ＭＳ Ｐ明朝" panose="02020600040205080304" pitchFamily="18" charset="-128"/>
            </a:rPr>
            <a:t>上記内容をご確認いただけましたら</a:t>
          </a:r>
          <a:r>
            <a:rPr lang="en-US" altLang="ja-JP" sz="900">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チェック</a:t>
          </a:r>
          <a:r>
            <a:rPr lang="en-US" altLang="ja-JP" sz="900">
              <a:latin typeface="ＭＳ Ｐ明朝" panose="02020600040205080304" pitchFamily="18" charset="-128"/>
              <a:ea typeface="ＭＳ Ｐ明朝" panose="02020600040205080304" pitchFamily="18" charset="-128"/>
            </a:rPr>
            <a:t>】</a:t>
          </a:r>
          <a:r>
            <a:rPr lang="ja-JP" altLang="en-US" sz="900">
              <a:latin typeface="ＭＳ Ｐ明朝" panose="02020600040205080304" pitchFamily="18" charset="-128"/>
              <a:ea typeface="ＭＳ Ｐ明朝" panose="02020600040205080304" pitchFamily="18" charset="-128"/>
            </a:rPr>
            <a:t>をお願いいたします。</a:t>
          </a:r>
          <a:endParaRPr lang="ja-JP" altLang="en-US" sz="900" b="0" i="0" u="none" strike="noStrike" baseline="0">
            <a:solidFill>
              <a:srgbClr val="000000"/>
            </a:solidFill>
            <a:latin typeface="ＭＳ Ｐ明朝" panose="02020600040205080304" pitchFamily="18" charset="-128"/>
            <a:ea typeface="ＭＳ Ｐ明朝" panose="02020600040205080304" pitchFamily="18"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85725</xdr:colOff>
          <xdr:row>48</xdr:row>
          <xdr:rowOff>161925</xdr:rowOff>
        </xdr:from>
        <xdr:to>
          <xdr:col>0</xdr:col>
          <xdr:colOff>314325</xdr:colOff>
          <xdr:row>49</xdr:row>
          <xdr:rowOff>142875</xdr:rowOff>
        </xdr:to>
        <xdr:sp macro="" textlink="">
          <xdr:nvSpPr>
            <xdr:cNvPr id="14344" name="Check Box 8" hidden="1">
              <a:extLst>
                <a:ext uri="{63B3BB69-23CF-44E3-9099-C40C66FF867C}">
                  <a14:compatExt spid="_x0000_s14344"/>
                </a:ext>
                <a:ext uri="{FF2B5EF4-FFF2-40B4-BE49-F238E27FC236}">
                  <a16:creationId xmlns:a16="http://schemas.microsoft.com/office/drawing/2014/main" id="{00000000-0008-0000-0100-000008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53</xdr:row>
          <xdr:rowOff>28575</xdr:rowOff>
        </xdr:from>
        <xdr:to>
          <xdr:col>0</xdr:col>
          <xdr:colOff>314325</xdr:colOff>
          <xdr:row>54</xdr:row>
          <xdr:rowOff>66675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200025</xdr:colOff>
          <xdr:row>30</xdr:row>
          <xdr:rowOff>47625</xdr:rowOff>
        </xdr:from>
        <xdr:to>
          <xdr:col>25</xdr:col>
          <xdr:colOff>66675</xdr:colOff>
          <xdr:row>31</xdr:row>
          <xdr:rowOff>104775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20±2℃水中（標準）</a:t>
              </a:r>
            </a:p>
          </xdr:txBody>
        </xdr:sp>
        <xdr:clientData/>
      </xdr:twoCellAnchor>
    </mc:Choice>
    <mc:Fallback/>
  </mc:AlternateContent>
  <xdr:twoCellAnchor>
    <xdr:from>
      <xdr:col>0</xdr:col>
      <xdr:colOff>67468</xdr:colOff>
      <xdr:row>38</xdr:row>
      <xdr:rowOff>148829</xdr:rowOff>
    </xdr:from>
    <xdr:to>
      <xdr:col>1</xdr:col>
      <xdr:colOff>143669</xdr:colOff>
      <xdr:row>40</xdr:row>
      <xdr:rowOff>9923</xdr:rowOff>
    </xdr:to>
    <xdr:sp macro="" textlink="">
      <xdr:nvSpPr>
        <xdr:cNvPr id="127" name="Text Box 293">
          <a:extLst>
            <a:ext uri="{FF2B5EF4-FFF2-40B4-BE49-F238E27FC236}">
              <a16:creationId xmlns:a16="http://schemas.microsoft.com/office/drawing/2014/main" id="{00000000-0008-0000-0100-00007F000000}"/>
            </a:ext>
          </a:extLst>
        </xdr:cNvPr>
        <xdr:cNvSpPr txBox="1">
          <a:spLocks noChangeArrowheads="1"/>
        </xdr:cNvSpPr>
      </xdr:nvSpPr>
      <xdr:spPr bwMode="auto">
        <a:xfrm>
          <a:off x="67468" y="7883129"/>
          <a:ext cx="438151" cy="508794"/>
        </a:xfrm>
        <a:prstGeom prst="rect">
          <a:avLst/>
        </a:prstGeom>
        <a:noFill/>
        <a:ln>
          <a:noFill/>
        </a:ln>
        <a:effectLst/>
      </xdr:spPr>
      <xdr:txBody>
        <a:bodyPr vertOverflow="clip" vert="wordArtVertRtl" wrap="square" lIns="18288" tIns="0" rIns="0" bIns="0" anchor="b" upright="1"/>
        <a:lstStyle/>
        <a:p>
          <a:pPr algn="l" rtl="0">
            <a:defRPr sz="1000"/>
          </a:pPr>
          <a:r>
            <a:rPr lang="ja-JP" altLang="en-US" sz="600" b="0" i="0" u="none" strike="noStrike" baseline="0">
              <a:solidFill>
                <a:srgbClr val="000000"/>
              </a:solidFill>
              <a:latin typeface="ＭＳ Ｐゴシック"/>
              <a:ea typeface="ＭＳ Ｐゴシック"/>
            </a:rPr>
            <a:t>コンクリート試験</a:t>
          </a:r>
        </a:p>
      </xdr:txBody>
    </xdr:sp>
    <xdr:clientData/>
  </xdr:twoCellAnchor>
  <xdr:oneCellAnchor>
    <xdr:from>
      <xdr:col>0</xdr:col>
      <xdr:colOff>107156</xdr:colOff>
      <xdr:row>37</xdr:row>
      <xdr:rowOff>176609</xdr:rowOff>
    </xdr:from>
    <xdr:ext cx="228600" cy="152400"/>
    <xdr:sp macro="" textlink="">
      <xdr:nvSpPr>
        <xdr:cNvPr id="14336" name="Text Box 292">
          <a:extLst>
            <a:ext uri="{FF2B5EF4-FFF2-40B4-BE49-F238E27FC236}">
              <a16:creationId xmlns:a16="http://schemas.microsoft.com/office/drawing/2014/main" id="{00000000-0008-0000-0100-000000380000}"/>
            </a:ext>
          </a:extLst>
        </xdr:cNvPr>
        <xdr:cNvSpPr txBox="1">
          <a:spLocks noChangeArrowheads="1"/>
        </xdr:cNvSpPr>
      </xdr:nvSpPr>
      <xdr:spPr bwMode="auto">
        <a:xfrm>
          <a:off x="107156" y="7720409"/>
          <a:ext cx="228600" cy="152400"/>
        </a:xfrm>
        <a:prstGeom prst="rect">
          <a:avLst/>
        </a:prstGeom>
        <a:noFill/>
        <a:ln>
          <a:noFill/>
        </a:ln>
        <a:effectLst/>
      </xdr:spPr>
      <xdr:txBody>
        <a:bodyPr wrap="none" lIns="18288" tIns="18288" rIns="18288" bIns="0" anchor="t" upright="1">
          <a:spAutoFit/>
        </a:bodyPr>
        <a:lstStyle/>
        <a:p>
          <a:pPr algn="ctr" rtl="0">
            <a:defRPr sz="1000"/>
          </a:pPr>
          <a:r>
            <a:rPr lang="ja-JP" altLang="en-US" sz="800" b="0" i="0" u="none" strike="noStrike" baseline="0">
              <a:solidFill>
                <a:srgbClr val="000000"/>
              </a:solidFill>
              <a:latin typeface="ＭＳ Ｐゴシック"/>
              <a:ea typeface="ＭＳ Ｐゴシック"/>
            </a:rPr>
            <a:t>（Ｄ）</a:t>
          </a:r>
        </a:p>
      </xdr:txBody>
    </xdr:sp>
    <xdr:clientData/>
  </xdr:oneCellAnchor>
  <xdr:twoCellAnchor>
    <xdr:from>
      <xdr:col>24</xdr:col>
      <xdr:colOff>148035</xdr:colOff>
      <xdr:row>43</xdr:row>
      <xdr:rowOff>105568</xdr:rowOff>
    </xdr:from>
    <xdr:to>
      <xdr:col>28</xdr:col>
      <xdr:colOff>236256</xdr:colOff>
      <xdr:row>49</xdr:row>
      <xdr:rowOff>115093</xdr:rowOff>
    </xdr:to>
    <xdr:grpSp>
      <xdr:nvGrpSpPr>
        <xdr:cNvPr id="14347" name="グループ化 14346">
          <a:extLst>
            <a:ext uri="{FF2B5EF4-FFF2-40B4-BE49-F238E27FC236}">
              <a16:creationId xmlns:a16="http://schemas.microsoft.com/office/drawing/2014/main" id="{00000000-0008-0000-0100-00000B380000}"/>
            </a:ext>
          </a:extLst>
        </xdr:cNvPr>
        <xdr:cNvGrpSpPr/>
      </xdr:nvGrpSpPr>
      <xdr:grpSpPr>
        <a:xfrm>
          <a:off x="6425010" y="9078118"/>
          <a:ext cx="1116921" cy="1038225"/>
          <a:chOff x="6426868" y="11500184"/>
          <a:chExt cx="1273343" cy="1193131"/>
        </a:xfrm>
      </xdr:grpSpPr>
      <xdr:sp macro="" textlink="">
        <xdr:nvSpPr>
          <xdr:cNvPr id="14348" name="テキスト ボックス 14347">
            <a:extLst>
              <a:ext uri="{FF2B5EF4-FFF2-40B4-BE49-F238E27FC236}">
                <a16:creationId xmlns:a16="http://schemas.microsoft.com/office/drawing/2014/main" id="{00000000-0008-0000-0100-00000C380000}"/>
              </a:ext>
            </a:extLst>
          </xdr:cNvPr>
          <xdr:cNvSpPr txBox="1"/>
        </xdr:nvSpPr>
        <xdr:spPr>
          <a:xfrm>
            <a:off x="6436895" y="11500184"/>
            <a:ext cx="1263316"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領　収　済　印</a:t>
            </a:r>
          </a:p>
        </xdr:txBody>
      </xdr:sp>
      <xdr:cxnSp macro="">
        <xdr:nvCxnSpPr>
          <xdr:cNvPr id="14349" name="直線コネクタ 14348">
            <a:extLst>
              <a:ext uri="{FF2B5EF4-FFF2-40B4-BE49-F238E27FC236}">
                <a16:creationId xmlns:a16="http://schemas.microsoft.com/office/drawing/2014/main" id="{00000000-0008-0000-0100-00000D380000}"/>
              </a:ext>
            </a:extLst>
          </xdr:cNvPr>
          <xdr:cNvCxnSpPr/>
        </xdr:nvCxnSpPr>
        <xdr:spPr bwMode="auto">
          <a:xfrm>
            <a:off x="6426868" y="11763627"/>
            <a:ext cx="1273343" cy="0"/>
          </a:xfrm>
          <a:prstGeom prst="line">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grpSp>
    <xdr:clientData/>
  </xdr:twoCellAnchor>
  <xdr:twoCellAnchor>
    <xdr:from>
      <xdr:col>0</xdr:col>
      <xdr:colOff>0</xdr:colOff>
      <xdr:row>40</xdr:row>
      <xdr:rowOff>105955</xdr:rowOff>
    </xdr:from>
    <xdr:to>
      <xdr:col>16</xdr:col>
      <xdr:colOff>220423</xdr:colOff>
      <xdr:row>41</xdr:row>
      <xdr:rowOff>142203</xdr:rowOff>
    </xdr:to>
    <xdr:grpSp>
      <xdr:nvGrpSpPr>
        <xdr:cNvPr id="14350" name="グループ化 14349">
          <a:extLst>
            <a:ext uri="{FF2B5EF4-FFF2-40B4-BE49-F238E27FC236}">
              <a16:creationId xmlns:a16="http://schemas.microsoft.com/office/drawing/2014/main" id="{00000000-0008-0000-0100-00000E380000}"/>
            </a:ext>
          </a:extLst>
        </xdr:cNvPr>
        <xdr:cNvGrpSpPr/>
      </xdr:nvGrpSpPr>
      <xdr:grpSpPr>
        <a:xfrm>
          <a:off x="0" y="8259355"/>
          <a:ext cx="4439998" cy="360098"/>
          <a:chOff x="1287673" y="13073313"/>
          <a:chExt cx="4863681" cy="406712"/>
        </a:xfrm>
      </xdr:grpSpPr>
      <xdr:grpSp>
        <xdr:nvGrpSpPr>
          <xdr:cNvPr id="14351" name="グループ化 14350">
            <a:extLst>
              <a:ext uri="{FF2B5EF4-FFF2-40B4-BE49-F238E27FC236}">
                <a16:creationId xmlns:a16="http://schemas.microsoft.com/office/drawing/2014/main" id="{00000000-0008-0000-0100-00000F380000}"/>
              </a:ext>
            </a:extLst>
          </xdr:cNvPr>
          <xdr:cNvGrpSpPr/>
        </xdr:nvGrpSpPr>
        <xdr:grpSpPr>
          <a:xfrm>
            <a:off x="2748411" y="13073313"/>
            <a:ext cx="3402943" cy="406712"/>
            <a:chOff x="2748411" y="13073313"/>
            <a:chExt cx="3402943" cy="406712"/>
          </a:xfrm>
        </xdr:grpSpPr>
        <xdr:sp macro="" textlink="">
          <xdr:nvSpPr>
            <xdr:cNvPr id="14353" name="テキスト ボックス 14352">
              <a:extLst>
                <a:ext uri="{FF2B5EF4-FFF2-40B4-BE49-F238E27FC236}">
                  <a16:creationId xmlns:a16="http://schemas.microsoft.com/office/drawing/2014/main" id="{00000000-0008-0000-0100-000011380000}"/>
                </a:ext>
              </a:extLst>
            </xdr:cNvPr>
            <xdr:cNvSpPr txBox="1"/>
          </xdr:nvSpPr>
          <xdr:spPr>
            <a:xfrm>
              <a:off x="3331954" y="13073313"/>
              <a:ext cx="2819400" cy="2870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HGPｺﾞｼｯｸM" panose="020B0600000000000000" pitchFamily="50" charset="-128"/>
                  <a:ea typeface="HGPｺﾞｼｯｸM" panose="020B0600000000000000" pitchFamily="50" charset="-128"/>
                </a:rPr>
                <a:t>【</a:t>
              </a:r>
              <a:r>
                <a:rPr kumimoji="1" lang="ja-JP" altLang="en-US" sz="900">
                  <a:latin typeface="HGPｺﾞｼｯｸM" panose="020B0600000000000000" pitchFamily="50" charset="-128"/>
                  <a:ea typeface="HGPｺﾞｼｯｸM" panose="020B0600000000000000" pitchFamily="50" charset="-128"/>
                </a:rPr>
                <a:t>　　　　　　　　　　　　　　　　　　　　　　　　　　　　　</a:t>
              </a:r>
              <a:r>
                <a:rPr kumimoji="1" lang="en-US" altLang="ja-JP" sz="900">
                  <a:latin typeface="HGPｺﾞｼｯｸM" panose="020B0600000000000000" pitchFamily="50" charset="-128"/>
                  <a:ea typeface="HGPｺﾞｼｯｸM" panose="020B0600000000000000" pitchFamily="50" charset="-128"/>
                </a:rPr>
                <a:t>】</a:t>
              </a:r>
              <a:r>
                <a:rPr kumimoji="1" lang="ja-JP" altLang="en-US" sz="900">
                  <a:latin typeface="HGPｺﾞｼｯｸM" panose="020B0600000000000000" pitchFamily="50" charset="-128"/>
                  <a:ea typeface="HGPｺﾞｼｯｸM" panose="020B0600000000000000" pitchFamily="50" charset="-128"/>
                </a:rPr>
                <a:t>　</a:t>
              </a:r>
            </a:p>
          </xdr:txBody>
        </xdr:sp>
        <mc:AlternateContent xmlns:mc="http://schemas.openxmlformats.org/markup-compatibility/2006">
          <mc:Choice xmlns:a14="http://schemas.microsoft.com/office/drawing/2010/main" Requires="a14">
            <xdr:sp macro="" textlink="">
              <xdr:nvSpPr>
                <xdr:cNvPr id="14354" name="Check Box 11" hidden="1">
                  <a:extLst>
                    <a:ext uri="{63B3BB69-23CF-44E3-9099-C40C66FF867C}">
                      <a14:compatExt spid="_x0000_s14347"/>
                    </a:ext>
                    <a:ext uri="{FF2B5EF4-FFF2-40B4-BE49-F238E27FC236}">
                      <a16:creationId xmlns:a16="http://schemas.microsoft.com/office/drawing/2014/main" id="{00000000-0008-0000-0100-000012380000}"/>
                    </a:ext>
                  </a:extLst>
                </xdr:cNvPr>
                <xdr:cNvSpPr/>
              </xdr:nvSpPr>
              <xdr:spPr bwMode="auto">
                <a:xfrm>
                  <a:off x="3512418" y="13099750"/>
                  <a:ext cx="839705" cy="20954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郵便切手付</a:t>
                  </a:r>
                </a:p>
              </xdr:txBody>
            </xdr:sp>
          </mc:Choice>
          <mc:Fallback/>
        </mc:AlternateContent>
        <mc:AlternateContent xmlns:mc="http://schemas.openxmlformats.org/markup-compatibility/2006">
          <mc:Choice xmlns:a14="http://schemas.microsoft.com/office/drawing/2010/main" Requires="a14">
            <xdr:sp macro="" textlink="">
              <xdr:nvSpPr>
                <xdr:cNvPr id="14355" name="Check Box 12" hidden="1">
                  <a:extLst>
                    <a:ext uri="{63B3BB69-23CF-44E3-9099-C40C66FF867C}">
                      <a14:compatExt spid="_x0000_s14348"/>
                    </a:ext>
                    <a:ext uri="{FF2B5EF4-FFF2-40B4-BE49-F238E27FC236}">
                      <a16:creationId xmlns:a16="http://schemas.microsoft.com/office/drawing/2014/main" id="{00000000-0008-0000-0100-000013380000}"/>
                    </a:ext>
                  </a:extLst>
                </xdr:cNvPr>
                <xdr:cNvSpPr/>
              </xdr:nvSpPr>
              <xdr:spPr bwMode="auto">
                <a:xfrm>
                  <a:off x="4396097" y="13109276"/>
                  <a:ext cx="935956" cy="190499"/>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送料現金</a:t>
                  </a:r>
                </a:p>
              </xdr:txBody>
            </xdr:sp>
          </mc:Choice>
          <mc:Fallback/>
        </mc:AlternateContent>
        <mc:AlternateContent xmlns:mc="http://schemas.openxmlformats.org/markup-compatibility/2006">
          <mc:Choice xmlns:a14="http://schemas.microsoft.com/office/drawing/2010/main" Requires="a14">
            <xdr:sp macro="" textlink="">
              <xdr:nvSpPr>
                <xdr:cNvPr id="14356" name="Check Box 13" hidden="1">
                  <a:extLst>
                    <a:ext uri="{63B3BB69-23CF-44E3-9099-C40C66FF867C}">
                      <a14:compatExt spid="_x0000_s14349"/>
                    </a:ext>
                    <a:ext uri="{FF2B5EF4-FFF2-40B4-BE49-F238E27FC236}">
                      <a16:creationId xmlns:a16="http://schemas.microsoft.com/office/drawing/2014/main" id="{00000000-0008-0000-0100-000014380000}"/>
                    </a:ext>
                  </a:extLst>
                </xdr:cNvPr>
                <xdr:cNvSpPr/>
              </xdr:nvSpPr>
              <xdr:spPr bwMode="auto">
                <a:xfrm>
                  <a:off x="2748411" y="13318100"/>
                  <a:ext cx="515354" cy="1619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引取</a:t>
                  </a:r>
                </a:p>
              </xdr:txBody>
            </xdr:sp>
          </mc:Choice>
          <mc:Fallback/>
        </mc:AlternateContent>
        <mc:AlternateContent xmlns:mc="http://schemas.openxmlformats.org/markup-compatibility/2006">
          <mc:Choice xmlns:a14="http://schemas.microsoft.com/office/drawing/2010/main" Requires="a14">
            <xdr:sp macro="" textlink="">
              <xdr:nvSpPr>
                <xdr:cNvPr id="14357" name="Check Box 14" hidden="1">
                  <a:extLst>
                    <a:ext uri="{63B3BB69-23CF-44E3-9099-C40C66FF867C}">
                      <a14:compatExt spid="_x0000_s14350"/>
                    </a:ext>
                    <a:ext uri="{FF2B5EF4-FFF2-40B4-BE49-F238E27FC236}">
                      <a16:creationId xmlns:a16="http://schemas.microsoft.com/office/drawing/2014/main" id="{00000000-0008-0000-0100-000015380000}"/>
                    </a:ext>
                  </a:extLst>
                </xdr:cNvPr>
                <xdr:cNvSpPr/>
              </xdr:nvSpPr>
              <xdr:spPr bwMode="auto">
                <a:xfrm>
                  <a:off x="2748411" y="13118800"/>
                  <a:ext cx="630154" cy="1904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送付</a:t>
                  </a:r>
                </a:p>
              </xdr:txBody>
            </xdr:sp>
          </mc:Choice>
          <mc:Fallback/>
        </mc:AlternateContent>
        <mc:AlternateContent xmlns:mc="http://schemas.openxmlformats.org/markup-compatibility/2006">
          <mc:Choice xmlns:a14="http://schemas.microsoft.com/office/drawing/2010/main" Requires="a14">
            <xdr:sp macro="" textlink="">
              <xdr:nvSpPr>
                <xdr:cNvPr id="14358" name="Check Box 15" hidden="1">
                  <a:extLst>
                    <a:ext uri="{63B3BB69-23CF-44E3-9099-C40C66FF867C}">
                      <a14:compatExt spid="_x0000_s14351"/>
                    </a:ext>
                    <a:ext uri="{FF2B5EF4-FFF2-40B4-BE49-F238E27FC236}">
                      <a16:creationId xmlns:a16="http://schemas.microsoft.com/office/drawing/2014/main" id="{00000000-0008-0000-0100-000016380000}"/>
                    </a:ext>
                  </a:extLst>
                </xdr:cNvPr>
                <xdr:cNvSpPr/>
              </xdr:nvSpPr>
              <xdr:spPr bwMode="auto">
                <a:xfrm>
                  <a:off x="5141555" y="13099750"/>
                  <a:ext cx="785061"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着払い</a:t>
                  </a:r>
                </a:p>
              </xdr:txBody>
            </xdr:sp>
          </mc:Choice>
          <mc:Fallback/>
        </mc:AlternateContent>
      </xdr:grpSp>
      <xdr:sp macro="" textlink="">
        <xdr:nvSpPr>
          <xdr:cNvPr id="14352" name="テキスト ボックス 14351">
            <a:extLst>
              <a:ext uri="{FF2B5EF4-FFF2-40B4-BE49-F238E27FC236}">
                <a16:creationId xmlns:a16="http://schemas.microsoft.com/office/drawing/2014/main" id="{00000000-0008-0000-0100-000010380000}"/>
              </a:ext>
            </a:extLst>
          </xdr:cNvPr>
          <xdr:cNvSpPr txBox="1"/>
        </xdr:nvSpPr>
        <xdr:spPr>
          <a:xfrm>
            <a:off x="1287673" y="13146415"/>
            <a:ext cx="1380734" cy="2707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PｺﾞｼｯｸM" panose="020B0600000000000000" pitchFamily="50" charset="-128"/>
                <a:ea typeface="HGPｺﾞｼｯｸM" panose="020B0600000000000000" pitchFamily="50" charset="-128"/>
              </a:rPr>
              <a:t>成績書の</a:t>
            </a:r>
            <a:r>
              <a:rPr kumimoji="1" lang="ja-JP" altLang="en-US" sz="900" u="none">
                <a:latin typeface="HGPｺﾞｼｯｸM" panose="020B0600000000000000" pitchFamily="50" charset="-128"/>
                <a:ea typeface="HGPｺﾞｼｯｸM" panose="020B0600000000000000" pitchFamily="50" charset="-128"/>
              </a:rPr>
              <a:t>受取</a:t>
            </a:r>
            <a:r>
              <a:rPr kumimoji="1" lang="ja-JP" altLang="en-US" sz="900">
                <a:latin typeface="HGPｺﾞｼｯｸM" panose="020B0600000000000000" pitchFamily="50" charset="-128"/>
                <a:ea typeface="HGPｺﾞｼｯｸM" panose="020B0600000000000000" pitchFamily="50" charset="-128"/>
              </a:rPr>
              <a:t>方法　</a:t>
            </a:r>
          </a:p>
        </xdr:txBody>
      </xdr:sp>
    </xdr:grpSp>
    <xdr:clientData/>
  </xdr:twoCellAnchor>
  <xdr:twoCellAnchor>
    <xdr:from>
      <xdr:col>18</xdr:col>
      <xdr:colOff>131211</xdr:colOff>
      <xdr:row>3</xdr:row>
      <xdr:rowOff>43738</xdr:rowOff>
    </xdr:from>
    <xdr:to>
      <xdr:col>22</xdr:col>
      <xdr:colOff>133148</xdr:colOff>
      <xdr:row>6</xdr:row>
      <xdr:rowOff>131948</xdr:rowOff>
    </xdr:to>
    <xdr:grpSp>
      <xdr:nvGrpSpPr>
        <xdr:cNvPr id="14359" name="グループ化 14358">
          <a:extLst>
            <a:ext uri="{FF2B5EF4-FFF2-40B4-BE49-F238E27FC236}">
              <a16:creationId xmlns:a16="http://schemas.microsoft.com/office/drawing/2014/main" id="{00000000-0008-0000-0100-000017380000}"/>
            </a:ext>
          </a:extLst>
        </xdr:cNvPr>
        <xdr:cNvGrpSpPr/>
      </xdr:nvGrpSpPr>
      <xdr:grpSpPr>
        <a:xfrm>
          <a:off x="4865136" y="758113"/>
          <a:ext cx="1030637" cy="935935"/>
          <a:chOff x="6426868" y="11500184"/>
          <a:chExt cx="1273346" cy="1193131"/>
        </a:xfrm>
      </xdr:grpSpPr>
      <xdr:sp macro="" textlink="">
        <xdr:nvSpPr>
          <xdr:cNvPr id="14360" name="テキスト ボックス 14359">
            <a:extLst>
              <a:ext uri="{FF2B5EF4-FFF2-40B4-BE49-F238E27FC236}">
                <a16:creationId xmlns:a16="http://schemas.microsoft.com/office/drawing/2014/main" id="{00000000-0008-0000-0100-000018380000}"/>
              </a:ext>
            </a:extLst>
          </xdr:cNvPr>
          <xdr:cNvSpPr txBox="1"/>
        </xdr:nvSpPr>
        <xdr:spPr>
          <a:xfrm>
            <a:off x="6436898" y="11500184"/>
            <a:ext cx="1263316" cy="119313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latin typeface="ＭＳ Ｐ明朝" panose="02020600040205080304" pitchFamily="18" charset="-128"/>
                <a:ea typeface="ＭＳ Ｐ明朝" panose="02020600040205080304" pitchFamily="18" charset="-128"/>
              </a:rPr>
              <a:t>受　付　印</a:t>
            </a:r>
          </a:p>
        </xdr:txBody>
      </xdr:sp>
      <xdr:cxnSp macro="">
        <xdr:nvCxnSpPr>
          <xdr:cNvPr id="14361" name="直線コネクタ 14360">
            <a:extLst>
              <a:ext uri="{FF2B5EF4-FFF2-40B4-BE49-F238E27FC236}">
                <a16:creationId xmlns:a16="http://schemas.microsoft.com/office/drawing/2014/main" id="{00000000-0008-0000-0100-000019380000}"/>
              </a:ext>
            </a:extLst>
          </xdr:cNvPr>
          <xdr:cNvCxnSpPr/>
        </xdr:nvCxnSpPr>
        <xdr:spPr bwMode="auto">
          <a:xfrm>
            <a:off x="6426868" y="11776924"/>
            <a:ext cx="1273343" cy="0"/>
          </a:xfrm>
          <a:prstGeom prst="line">
            <a:avLst/>
          </a:prstGeom>
          <a:solidFill>
            <a:srgbClr val="FFFFFF"/>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79843</xdr:colOff>
      <xdr:row>13</xdr:row>
      <xdr:rowOff>156499</xdr:rowOff>
    </xdr:from>
    <xdr:to>
      <xdr:col>12</xdr:col>
      <xdr:colOff>180975</xdr:colOff>
      <xdr:row>13</xdr:row>
      <xdr:rowOff>161925</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a:off x="1594318" y="2756824"/>
          <a:ext cx="1787057" cy="5426"/>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30331</xdr:colOff>
      <xdr:row>14</xdr:row>
      <xdr:rowOff>97001</xdr:rowOff>
    </xdr:from>
    <xdr:to>
      <xdr:col>11</xdr:col>
      <xdr:colOff>185609</xdr:colOff>
      <xdr:row>15</xdr:row>
      <xdr:rowOff>126737</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821031" y="2897351"/>
          <a:ext cx="1260178" cy="229761"/>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完了予定日の設定</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10468</xdr:colOff>
      <xdr:row>12</xdr:row>
      <xdr:rowOff>524847</xdr:rowOff>
    </xdr:from>
    <xdr:to>
      <xdr:col>6</xdr:col>
      <xdr:colOff>242984</xdr:colOff>
      <xdr:row>15</xdr:row>
      <xdr:rowOff>19439</xdr:rowOff>
    </xdr:to>
    <xdr:sp macro="" textlink="">
      <xdr:nvSpPr>
        <xdr:cNvPr id="4" name="角丸四角形 82">
          <a:extLst>
            <a:ext uri="{FF2B5EF4-FFF2-40B4-BE49-F238E27FC236}">
              <a16:creationId xmlns:a16="http://schemas.microsoft.com/office/drawing/2014/main" id="{00000000-0008-0000-0200-000004000000}"/>
            </a:ext>
          </a:extLst>
        </xdr:cNvPr>
        <xdr:cNvSpPr/>
      </xdr:nvSpPr>
      <xdr:spPr bwMode="auto">
        <a:xfrm>
          <a:off x="696268" y="2601297"/>
          <a:ext cx="1061191" cy="418517"/>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受付</a:t>
          </a:r>
          <a:endParaRPr kumimoji="1" lang="en-US" altLang="ja-JP" sz="900">
            <a:solidFill>
              <a:schemeClr val="tx1"/>
            </a:solidFill>
          </a:endParaRPr>
        </a:p>
        <a:p>
          <a:pPr algn="ctr"/>
          <a:r>
            <a:rPr kumimoji="1" lang="ja-JP" altLang="en-US" sz="900">
              <a:solidFill>
                <a:schemeClr val="tx1"/>
              </a:solidFill>
            </a:rPr>
            <a:t>試料確認</a:t>
          </a:r>
          <a:endParaRPr kumimoji="1" lang="en-US" altLang="ja-JP" sz="900">
            <a:solidFill>
              <a:schemeClr val="tx1"/>
            </a:solidFill>
          </a:endParaRPr>
        </a:p>
      </xdr:txBody>
    </xdr:sp>
    <xdr:clientData/>
  </xdr:twoCellAnchor>
  <xdr:twoCellAnchor>
    <xdr:from>
      <xdr:col>3</xdr:col>
      <xdr:colOff>15071</xdr:colOff>
      <xdr:row>19</xdr:row>
      <xdr:rowOff>38878</xdr:rowOff>
    </xdr:from>
    <xdr:to>
      <xdr:col>6</xdr:col>
      <xdr:colOff>242983</xdr:colOff>
      <xdr:row>20</xdr:row>
      <xdr:rowOff>132797</xdr:rowOff>
    </xdr:to>
    <xdr:sp macro="" textlink="">
      <xdr:nvSpPr>
        <xdr:cNvPr id="5" name="角丸四角形 85">
          <a:extLst>
            <a:ext uri="{FF2B5EF4-FFF2-40B4-BE49-F238E27FC236}">
              <a16:creationId xmlns:a16="http://schemas.microsoft.com/office/drawing/2014/main" id="{00000000-0008-0000-0200-000005000000}"/>
            </a:ext>
          </a:extLst>
        </xdr:cNvPr>
        <xdr:cNvSpPr/>
      </xdr:nvSpPr>
      <xdr:spPr bwMode="auto">
        <a:xfrm>
          <a:off x="700871" y="3839353"/>
          <a:ext cx="1056587" cy="293944"/>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試験完了</a:t>
          </a:r>
        </a:p>
      </xdr:txBody>
    </xdr:sp>
    <xdr:clientData/>
  </xdr:twoCellAnchor>
  <xdr:twoCellAnchor>
    <xdr:from>
      <xdr:col>3</xdr:col>
      <xdr:colOff>10798</xdr:colOff>
      <xdr:row>22</xdr:row>
      <xdr:rowOff>19439</xdr:rowOff>
    </xdr:from>
    <xdr:to>
      <xdr:col>6</xdr:col>
      <xdr:colOff>252704</xdr:colOff>
      <xdr:row>23</xdr:row>
      <xdr:rowOff>91843</xdr:rowOff>
    </xdr:to>
    <xdr:sp macro="" textlink="">
      <xdr:nvSpPr>
        <xdr:cNvPr id="6" name="角丸四角形 87">
          <a:extLst>
            <a:ext uri="{FF2B5EF4-FFF2-40B4-BE49-F238E27FC236}">
              <a16:creationId xmlns:a16="http://schemas.microsoft.com/office/drawing/2014/main" id="{00000000-0008-0000-0200-000006000000}"/>
            </a:ext>
          </a:extLst>
        </xdr:cNvPr>
        <xdr:cNvSpPr/>
      </xdr:nvSpPr>
      <xdr:spPr bwMode="auto">
        <a:xfrm>
          <a:off x="696598" y="4419989"/>
          <a:ext cx="1070581" cy="272429"/>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成績書発行</a:t>
          </a:r>
          <a:endParaRPr kumimoji="1" lang="en-US" altLang="ja-JP" sz="900">
            <a:solidFill>
              <a:schemeClr val="tx1"/>
            </a:solidFill>
          </a:endParaRPr>
        </a:p>
      </xdr:txBody>
    </xdr:sp>
    <xdr:clientData/>
  </xdr:twoCellAnchor>
  <xdr:twoCellAnchor>
    <xdr:from>
      <xdr:col>12</xdr:col>
      <xdr:colOff>3877</xdr:colOff>
      <xdr:row>13</xdr:row>
      <xdr:rowOff>9913</xdr:rowOff>
    </xdr:from>
    <xdr:to>
      <xdr:col>18</xdr:col>
      <xdr:colOff>136460</xdr:colOff>
      <xdr:row>14</xdr:row>
      <xdr:rowOff>107107</xdr:rowOff>
    </xdr:to>
    <xdr:sp macro="" textlink="">
      <xdr:nvSpPr>
        <xdr:cNvPr id="7" name="角丸四角形 89">
          <a:extLst>
            <a:ext uri="{FF2B5EF4-FFF2-40B4-BE49-F238E27FC236}">
              <a16:creationId xmlns:a16="http://schemas.microsoft.com/office/drawing/2014/main" id="{00000000-0008-0000-0200-000007000000}"/>
            </a:ext>
          </a:extLst>
        </xdr:cNvPr>
        <xdr:cNvSpPr/>
      </xdr:nvSpPr>
      <xdr:spPr>
        <a:xfrm>
          <a:off x="3204277" y="2610238"/>
          <a:ext cx="1961383" cy="297219"/>
        </a:xfrm>
        <a:prstGeom prst="roundRect">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試験手数料</a:t>
          </a:r>
        </a:p>
      </xdr:txBody>
    </xdr:sp>
    <xdr:clientData/>
  </xdr:twoCellAnchor>
  <xdr:twoCellAnchor>
    <xdr:from>
      <xdr:col>3</xdr:col>
      <xdr:colOff>20437</xdr:colOff>
      <xdr:row>16</xdr:row>
      <xdr:rowOff>91277</xdr:rowOff>
    </xdr:from>
    <xdr:to>
      <xdr:col>6</xdr:col>
      <xdr:colOff>252704</xdr:colOff>
      <xdr:row>17</xdr:row>
      <xdr:rowOff>136108</xdr:rowOff>
    </xdr:to>
    <xdr:sp macro="" textlink="">
      <xdr:nvSpPr>
        <xdr:cNvPr id="8" name="角丸四角形 93">
          <a:extLst>
            <a:ext uri="{FF2B5EF4-FFF2-40B4-BE49-F238E27FC236}">
              <a16:creationId xmlns:a16="http://schemas.microsoft.com/office/drawing/2014/main" id="{00000000-0008-0000-0200-000008000000}"/>
            </a:ext>
          </a:extLst>
        </xdr:cNvPr>
        <xdr:cNvSpPr/>
      </xdr:nvSpPr>
      <xdr:spPr bwMode="auto">
        <a:xfrm>
          <a:off x="706237" y="3291677"/>
          <a:ext cx="1060942" cy="244856"/>
        </a:xfrm>
        <a:prstGeom prst="roundRect">
          <a:avLst>
            <a:gd name="adj" fmla="val 0"/>
          </a:avLst>
        </a:prstGeom>
        <a:solidFill>
          <a:schemeClr val="bg1"/>
        </a:solidFill>
        <a:ln w="19050">
          <a:solidFill>
            <a:schemeClr val="tx1"/>
          </a:solid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試験開始</a:t>
          </a:r>
        </a:p>
      </xdr:txBody>
    </xdr:sp>
    <xdr:clientData/>
  </xdr:twoCellAnchor>
  <xdr:twoCellAnchor>
    <xdr:from>
      <xdr:col>4</xdr:col>
      <xdr:colOff>140453</xdr:colOff>
      <xdr:row>20</xdr:row>
      <xdr:rowOff>111703</xdr:rowOff>
    </xdr:from>
    <xdr:to>
      <xdr:col>5</xdr:col>
      <xdr:colOff>86012</xdr:colOff>
      <xdr:row>21</xdr:row>
      <xdr:rowOff>100720</xdr:rowOff>
    </xdr:to>
    <xdr:sp macro="" textlink="">
      <xdr:nvSpPr>
        <xdr:cNvPr id="9" name="直角三角形 8">
          <a:extLst>
            <a:ext uri="{FF2B5EF4-FFF2-40B4-BE49-F238E27FC236}">
              <a16:creationId xmlns:a16="http://schemas.microsoft.com/office/drawing/2014/main" id="{00000000-0008-0000-0200-000009000000}"/>
            </a:ext>
          </a:extLst>
        </xdr:cNvPr>
        <xdr:cNvSpPr/>
      </xdr:nvSpPr>
      <xdr:spPr>
        <a:xfrm rot="18959426">
          <a:off x="1102478" y="4112203"/>
          <a:ext cx="221784" cy="189042"/>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40050</xdr:colOff>
      <xdr:row>13</xdr:row>
      <xdr:rowOff>159929</xdr:rowOff>
    </xdr:from>
    <xdr:to>
      <xdr:col>11</xdr:col>
      <xdr:colOff>195328</xdr:colOff>
      <xdr:row>14</xdr:row>
      <xdr:rowOff>188951</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1830750" y="2760254"/>
          <a:ext cx="1260178" cy="229047"/>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受付番号の取得</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158246</xdr:colOff>
      <xdr:row>15</xdr:row>
      <xdr:rowOff>1166</xdr:rowOff>
    </xdr:from>
    <xdr:to>
      <xdr:col>5</xdr:col>
      <xdr:colOff>101499</xdr:colOff>
      <xdr:row>15</xdr:row>
      <xdr:rowOff>223448</xdr:rowOff>
    </xdr:to>
    <xdr:sp macro="" textlink="">
      <xdr:nvSpPr>
        <xdr:cNvPr id="11" name="直角三角形 10">
          <a:extLst>
            <a:ext uri="{FF2B5EF4-FFF2-40B4-BE49-F238E27FC236}">
              <a16:creationId xmlns:a16="http://schemas.microsoft.com/office/drawing/2014/main" id="{00000000-0008-0000-0200-00000B000000}"/>
            </a:ext>
          </a:extLst>
        </xdr:cNvPr>
        <xdr:cNvSpPr/>
      </xdr:nvSpPr>
      <xdr:spPr>
        <a:xfrm rot="18959426">
          <a:off x="1120271" y="3001541"/>
          <a:ext cx="219478" cy="203232"/>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138806</xdr:colOff>
      <xdr:row>17</xdr:row>
      <xdr:rowOff>121259</xdr:rowOff>
    </xdr:from>
    <xdr:to>
      <xdr:col>5</xdr:col>
      <xdr:colOff>82059</xdr:colOff>
      <xdr:row>18</xdr:row>
      <xdr:rowOff>142564</xdr:rowOff>
    </xdr:to>
    <xdr:sp macro="" textlink="">
      <xdr:nvSpPr>
        <xdr:cNvPr id="12" name="直角三角形 11">
          <a:extLst>
            <a:ext uri="{FF2B5EF4-FFF2-40B4-BE49-F238E27FC236}">
              <a16:creationId xmlns:a16="http://schemas.microsoft.com/office/drawing/2014/main" id="{00000000-0008-0000-0200-00000C000000}"/>
            </a:ext>
          </a:extLst>
        </xdr:cNvPr>
        <xdr:cNvSpPr/>
      </xdr:nvSpPr>
      <xdr:spPr>
        <a:xfrm rot="18959426">
          <a:off x="1100831" y="3521684"/>
          <a:ext cx="219478" cy="221330"/>
        </a:xfrm>
        <a:prstGeom prst="rtTriangle">
          <a:avLst/>
        </a:prstGeom>
        <a:solidFill>
          <a:schemeClr val="bg1">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xdr:col>
      <xdr:colOff>163513</xdr:colOff>
      <xdr:row>2</xdr:row>
      <xdr:rowOff>34367</xdr:rowOff>
    </xdr:from>
    <xdr:ext cx="4757359" cy="698089"/>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849313" y="434417"/>
          <a:ext cx="4757359" cy="698089"/>
        </a:xfrm>
        <a:prstGeom prst="rect">
          <a:avLst/>
        </a:prstGeom>
        <a:noFill/>
      </xdr:spPr>
      <xdr:txBody>
        <a:bodyPr wrap="none" lIns="91440" tIns="45720" rIns="91440" bIns="45720">
          <a:noAutofit/>
        </a:bodyPr>
        <a:lstStyle/>
        <a:p>
          <a:pPr algn="ctr"/>
          <a:r>
            <a:rPr lang="ja-JP" altLang="en-US" sz="24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cs typeface="Meiryo UI" panose="020B0604030504040204" pitchFamily="50" charset="-128"/>
            </a:rPr>
            <a:t>材料試験受付方法等について</a:t>
          </a:r>
          <a:endParaRPr lang="en-US" altLang="ja-JP" sz="2400" b="0" cap="none" spc="0">
            <a:ln w="0"/>
            <a:solidFill>
              <a:schemeClr val="tx1"/>
            </a:solidFill>
            <a:effectLst>
              <a:outerShdw blurRad="38100" dist="19050" dir="2700000" algn="tl" rotWithShape="0">
                <a:schemeClr val="dk1">
                  <a:alpha val="40000"/>
                </a:schemeClr>
              </a:outerShdw>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9</xdr:col>
      <xdr:colOff>160263</xdr:colOff>
      <xdr:row>14</xdr:row>
      <xdr:rowOff>210086</xdr:rowOff>
    </xdr:from>
    <xdr:to>
      <xdr:col>12</xdr:col>
      <xdr:colOff>106913</xdr:colOff>
      <xdr:row>16</xdr:row>
      <xdr:rowOff>198670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2503413" y="3000911"/>
          <a:ext cx="803900" cy="398159"/>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（注１）</a:t>
          </a:r>
          <a:endParaRPr kumimoji="1" lang="en-US" altLang="ja-JP" sz="900" b="1">
            <a:solidFill>
              <a:schemeClr val="tx1"/>
            </a:solidFill>
          </a:endParaRPr>
        </a:p>
      </xdr:txBody>
    </xdr:sp>
    <xdr:clientData/>
  </xdr:twoCellAnchor>
  <xdr:twoCellAnchor>
    <xdr:from>
      <xdr:col>12</xdr:col>
      <xdr:colOff>42898</xdr:colOff>
      <xdr:row>14</xdr:row>
      <xdr:rowOff>213826</xdr:rowOff>
    </xdr:from>
    <xdr:to>
      <xdr:col>22</xdr:col>
      <xdr:colOff>272143</xdr:colOff>
      <xdr:row>16</xdr:row>
      <xdr:rowOff>22404</xdr:rowOff>
    </xdr:to>
    <xdr:sp macro="" textlink="">
      <xdr:nvSpPr>
        <xdr:cNvPr id="15" name="角丸四角形 115">
          <a:extLst>
            <a:ext uri="{FF2B5EF4-FFF2-40B4-BE49-F238E27FC236}">
              <a16:creationId xmlns:a16="http://schemas.microsoft.com/office/drawing/2014/main" id="{00000000-0008-0000-0200-00000F000000}"/>
            </a:ext>
          </a:extLst>
        </xdr:cNvPr>
        <xdr:cNvSpPr/>
      </xdr:nvSpPr>
      <xdr:spPr>
        <a:xfrm>
          <a:off x="3243298" y="3004651"/>
          <a:ext cx="3210570" cy="218153"/>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1"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口座振込･･･試験完了予定日までに入金</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228299</xdr:colOff>
      <xdr:row>22</xdr:row>
      <xdr:rowOff>15698</xdr:rowOff>
    </xdr:from>
    <xdr:to>
      <xdr:col>9</xdr:col>
      <xdr:colOff>106914</xdr:colOff>
      <xdr:row>23</xdr:row>
      <xdr:rowOff>155510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742774" y="4416248"/>
          <a:ext cx="707290" cy="339837"/>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（注３）</a:t>
          </a:r>
          <a:endParaRPr kumimoji="1" lang="en-US" altLang="ja-JP" sz="900" b="1">
            <a:solidFill>
              <a:schemeClr val="tx1"/>
            </a:solidFill>
          </a:endParaRPr>
        </a:p>
      </xdr:txBody>
    </xdr:sp>
    <xdr:clientData/>
  </xdr:twoCellAnchor>
  <xdr:twoCellAnchor>
    <xdr:from>
      <xdr:col>19</xdr:col>
      <xdr:colOff>160264</xdr:colOff>
      <xdr:row>14</xdr:row>
      <xdr:rowOff>132333</xdr:rowOff>
    </xdr:from>
    <xdr:to>
      <xdr:col>21</xdr:col>
      <xdr:colOff>262425</xdr:colOff>
      <xdr:row>16</xdr:row>
      <xdr:rowOff>120917</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494264" y="2932683"/>
          <a:ext cx="664136" cy="388634"/>
        </a:xfrm>
        <a:prstGeom prst="rect">
          <a:avLst/>
        </a:prstGeom>
        <a:noFill/>
        <a:ln w="53975">
          <a:noFill/>
        </a:ln>
        <a:effectLst>
          <a:softEdge rad="31750"/>
        </a:effectLst>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800" b="1">
              <a:solidFill>
                <a:schemeClr val="tx1"/>
              </a:solidFill>
              <a:latin typeface="Meiryo UI" panose="020B0604030504040204" pitchFamily="50" charset="-128"/>
              <a:ea typeface="Meiryo UI" panose="020B0604030504040204" pitchFamily="50" charset="-128"/>
              <a:cs typeface="Meiryo UI" panose="020B0604030504040204" pitchFamily="50" charset="-128"/>
            </a:rPr>
            <a:t>（注２）</a:t>
          </a:r>
          <a:endParaRPr kumimoji="1" lang="en-US" altLang="ja-JP" sz="900" b="1">
            <a:solidFill>
              <a:schemeClr val="tx1"/>
            </a:solidFill>
          </a:endParaRPr>
        </a:p>
      </xdr:txBody>
    </xdr:sp>
    <xdr:clientData/>
  </xdr:twoCellAnchor>
  <xdr:twoCellAnchor>
    <xdr:from>
      <xdr:col>12</xdr:col>
      <xdr:colOff>256725</xdr:colOff>
      <xdr:row>15</xdr:row>
      <xdr:rowOff>213827</xdr:rowOff>
    </xdr:from>
    <xdr:to>
      <xdr:col>15</xdr:col>
      <xdr:colOff>38878</xdr:colOff>
      <xdr:row>17</xdr:row>
      <xdr:rowOff>22405</xdr:rowOff>
    </xdr:to>
    <xdr:sp macro="" textlink="">
      <xdr:nvSpPr>
        <xdr:cNvPr id="18" name="角丸四角形 119">
          <a:extLst>
            <a:ext uri="{FF2B5EF4-FFF2-40B4-BE49-F238E27FC236}">
              <a16:creationId xmlns:a16="http://schemas.microsoft.com/office/drawing/2014/main" id="{00000000-0008-0000-0200-000012000000}"/>
            </a:ext>
          </a:extLst>
        </xdr:cNvPr>
        <xdr:cNvSpPr/>
      </xdr:nvSpPr>
      <xdr:spPr>
        <a:xfrm>
          <a:off x="3457125" y="3204677"/>
          <a:ext cx="696553" cy="218153"/>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又は</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11</xdr:col>
      <xdr:colOff>266444</xdr:colOff>
      <xdr:row>17</xdr:row>
      <xdr:rowOff>9719</xdr:rowOff>
    </xdr:from>
    <xdr:to>
      <xdr:col>19</xdr:col>
      <xdr:colOff>242985</xdr:colOff>
      <xdr:row>18</xdr:row>
      <xdr:rowOff>90440</xdr:rowOff>
    </xdr:to>
    <xdr:sp macro="" textlink="">
      <xdr:nvSpPr>
        <xdr:cNvPr id="19" name="角丸四角形 122">
          <a:extLst>
            <a:ext uri="{FF2B5EF4-FFF2-40B4-BE49-F238E27FC236}">
              <a16:creationId xmlns:a16="http://schemas.microsoft.com/office/drawing/2014/main" id="{00000000-0008-0000-0200-000013000000}"/>
            </a:ext>
          </a:extLst>
        </xdr:cNvPr>
        <xdr:cNvSpPr/>
      </xdr:nvSpPr>
      <xdr:spPr>
        <a:xfrm>
          <a:off x="3162044" y="3410144"/>
          <a:ext cx="2414941" cy="280746"/>
        </a:xfrm>
        <a:prstGeom prst="roundRect">
          <a:avLst/>
        </a:prstGeom>
        <a:noFill/>
        <a:ln w="19050">
          <a:noFill/>
        </a:ln>
        <a:effectLst>
          <a:softEdge rad="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ja-JP" altLang="en-US" sz="11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　</a:t>
          </a:r>
          <a:r>
            <a:rPr lang="ja-JP" altLang="en-US" sz="1100" b="1"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a:t>
          </a:r>
          <a:r>
            <a:rPr lang="ja-JP" altLang="en-US" sz="900" b="0" i="0" u="none" strike="noStrike">
              <a:solidFill>
                <a:schemeClr val="tx1"/>
              </a:solidFill>
              <a:effectLst/>
              <a:latin typeface="Meiryo UI" panose="020B0604030504040204" pitchFamily="50" charset="-128"/>
              <a:ea typeface="Meiryo UI" panose="020B0604030504040204" pitchFamily="50" charset="-128"/>
              <a:cs typeface="Meiryo UI" panose="020B0604030504040204" pitchFamily="50" charset="-128"/>
            </a:rPr>
            <a:t>現　金　･･･受付時に持参</a:t>
          </a:r>
          <a:endPar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omments" Target="../comments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2:AN71"/>
  <sheetViews>
    <sheetView tabSelected="1" zoomScaleNormal="100" zoomScaleSheetLayoutView="100" workbookViewId="0">
      <selection activeCell="Q35" sqref="Q35:AC35"/>
    </sheetView>
  </sheetViews>
  <sheetFormatPr defaultRowHeight="13.5"/>
  <cols>
    <col min="1" max="1" width="4.75" style="1" customWidth="1"/>
    <col min="2" max="31" width="3.375" style="1" customWidth="1"/>
    <col min="32" max="48" width="0.625" style="1" customWidth="1"/>
    <col min="49" max="62" width="3.375" style="1" customWidth="1"/>
    <col min="63" max="16384" width="9" style="1"/>
  </cols>
  <sheetData>
    <row r="2" spans="1:34" ht="25.5" customHeight="1">
      <c r="A2" s="8"/>
      <c r="B2" s="5"/>
      <c r="C2" s="5"/>
      <c r="D2" s="5"/>
      <c r="E2" s="5"/>
      <c r="F2" s="5"/>
      <c r="G2" s="5"/>
      <c r="H2" s="5"/>
      <c r="I2" s="5"/>
      <c r="J2" s="5"/>
      <c r="K2" s="5"/>
      <c r="L2" s="5"/>
      <c r="M2" s="5"/>
      <c r="N2" s="5"/>
      <c r="O2" s="5"/>
      <c r="P2" s="5"/>
      <c r="Q2" s="5"/>
      <c r="R2" s="5"/>
      <c r="S2" s="5"/>
      <c r="T2" s="124" t="s">
        <v>46</v>
      </c>
      <c r="U2" s="124"/>
      <c r="V2" s="124"/>
      <c r="W2" s="124"/>
      <c r="X2" s="124"/>
      <c r="Y2" s="124"/>
      <c r="Z2" s="124"/>
      <c r="AA2" s="124"/>
      <c r="AB2" s="124"/>
      <c r="AC2" s="124"/>
    </row>
    <row r="3" spans="1:34" ht="17.25" customHeight="1">
      <c r="A3" s="9" t="s">
        <v>15</v>
      </c>
      <c r="B3" s="5"/>
      <c r="C3" s="5"/>
      <c r="D3" s="5"/>
      <c r="E3" s="5"/>
      <c r="F3" s="5"/>
      <c r="G3" s="5"/>
      <c r="H3" s="5"/>
      <c r="I3" s="5"/>
      <c r="J3" s="5"/>
      <c r="K3" s="5"/>
      <c r="L3" s="5"/>
      <c r="M3" s="5"/>
      <c r="N3" s="5"/>
      <c r="O3" s="5"/>
      <c r="P3" s="5"/>
      <c r="Q3" s="5"/>
      <c r="R3" s="5"/>
      <c r="S3" s="5"/>
      <c r="T3" s="5"/>
      <c r="U3" s="5"/>
      <c r="V3" s="5"/>
      <c r="W3" s="5"/>
      <c r="X3" s="122"/>
      <c r="Y3" s="122"/>
      <c r="Z3" s="122"/>
      <c r="AA3" s="122"/>
      <c r="AB3" s="122"/>
      <c r="AC3" s="122"/>
    </row>
    <row r="4" spans="1:34" ht="42.75" customHeight="1">
      <c r="A4" s="9"/>
      <c r="B4" s="5"/>
      <c r="C4" s="5"/>
      <c r="D4" s="5"/>
      <c r="E4" s="5"/>
      <c r="F4" s="5"/>
      <c r="G4" s="5"/>
      <c r="H4" s="5"/>
      <c r="I4" s="5"/>
      <c r="J4" s="5"/>
      <c r="K4" s="5"/>
      <c r="L4" s="5"/>
      <c r="M4" s="5"/>
      <c r="N4" s="5"/>
      <c r="O4" s="5"/>
      <c r="P4" s="5"/>
      <c r="Q4" s="5"/>
      <c r="R4" s="5"/>
      <c r="S4" s="5"/>
      <c r="T4" s="5"/>
      <c r="U4" s="5"/>
      <c r="V4" s="5"/>
      <c r="W4" s="5"/>
      <c r="X4" s="123"/>
      <c r="Y4" s="123"/>
      <c r="Z4" s="123"/>
      <c r="AA4" s="123"/>
      <c r="AB4" s="123"/>
      <c r="AC4" s="123"/>
    </row>
    <row r="5" spans="1:34" ht="17.25" customHeight="1">
      <c r="A5" s="5"/>
      <c r="B5" s="10" t="s">
        <v>0</v>
      </c>
      <c r="C5" s="5"/>
      <c r="D5" s="5"/>
      <c r="E5" s="5"/>
      <c r="F5" s="5"/>
      <c r="G5" s="5"/>
      <c r="H5" s="5"/>
      <c r="I5" s="5"/>
      <c r="J5" s="5"/>
      <c r="K5" s="5"/>
      <c r="L5" s="5"/>
      <c r="M5" s="5"/>
      <c r="N5" s="5"/>
      <c r="O5" s="5"/>
      <c r="P5" s="5"/>
      <c r="Q5" s="5"/>
      <c r="R5" s="5"/>
      <c r="S5" s="5"/>
      <c r="T5" s="5"/>
      <c r="U5" s="5"/>
      <c r="V5" s="5"/>
      <c r="W5" s="5"/>
      <c r="X5" s="5"/>
      <c r="Y5" s="5"/>
      <c r="Z5" s="5"/>
      <c r="AA5" s="5"/>
      <c r="AB5" s="5"/>
      <c r="AC5" s="5"/>
    </row>
    <row r="6" spans="1:34" ht="6.75" customHeight="1">
      <c r="A6" s="5"/>
      <c r="B6" s="11"/>
      <c r="C6" s="5"/>
      <c r="D6" s="12"/>
      <c r="E6" s="5"/>
      <c r="F6" s="5"/>
      <c r="G6" s="5"/>
      <c r="H6" s="5"/>
      <c r="I6" s="5"/>
      <c r="J6" s="5"/>
      <c r="K6" s="5"/>
      <c r="L6" s="5"/>
      <c r="M6" s="5"/>
      <c r="N6" s="5"/>
      <c r="O6" s="5"/>
      <c r="P6" s="5"/>
      <c r="Q6" s="5"/>
      <c r="R6" s="5"/>
      <c r="S6" s="5"/>
      <c r="T6" s="5"/>
      <c r="U6" s="5"/>
      <c r="V6" s="5"/>
      <c r="W6" s="5"/>
      <c r="X6" s="5"/>
      <c r="Y6" s="5"/>
      <c r="Z6" s="5"/>
      <c r="AA6" s="5"/>
      <c r="AB6" s="5"/>
      <c r="AC6" s="5"/>
    </row>
    <row r="7" spans="1:34" s="2" customFormat="1" ht="16.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row>
    <row r="8" spans="1:34" ht="15" customHeight="1">
      <c r="A8" s="5"/>
      <c r="B8" s="12" t="s">
        <v>24</v>
      </c>
      <c r="C8" s="5"/>
      <c r="D8" s="5"/>
      <c r="E8" s="5"/>
      <c r="F8" s="5"/>
      <c r="G8" s="5"/>
      <c r="H8" s="5"/>
      <c r="I8" s="5" t="s">
        <v>14</v>
      </c>
      <c r="J8" s="5"/>
      <c r="K8" s="5"/>
      <c r="L8" s="5"/>
      <c r="M8" s="5"/>
      <c r="N8" s="156"/>
      <c r="O8" s="196"/>
      <c r="P8" s="196"/>
      <c r="Q8" s="196"/>
      <c r="R8" s="196"/>
      <c r="S8" s="196"/>
      <c r="T8" s="196"/>
      <c r="U8" s="196"/>
      <c r="V8" s="196"/>
      <c r="W8" s="196"/>
      <c r="X8" s="196"/>
      <c r="Y8" s="196"/>
      <c r="Z8" s="196"/>
      <c r="AA8" s="196"/>
      <c r="AB8" s="5"/>
      <c r="AC8" s="5"/>
    </row>
    <row r="9" spans="1:34" ht="15" customHeight="1">
      <c r="A9" s="5"/>
      <c r="B9" s="128"/>
      <c r="C9" s="130"/>
      <c r="D9" s="130"/>
      <c r="E9" s="130"/>
      <c r="F9" s="132"/>
      <c r="G9" s="5"/>
      <c r="H9" s="5"/>
      <c r="I9" s="79" t="s">
        <v>10</v>
      </c>
      <c r="J9" s="7"/>
      <c r="K9" s="7"/>
      <c r="L9" s="7"/>
      <c r="M9" s="5"/>
      <c r="N9" s="156"/>
      <c r="O9" s="196"/>
      <c r="P9" s="196"/>
      <c r="Q9" s="196"/>
      <c r="R9" s="196"/>
      <c r="S9" s="196"/>
      <c r="T9" s="196"/>
      <c r="U9" s="196"/>
      <c r="V9" s="196"/>
      <c r="W9" s="196"/>
      <c r="X9" s="196"/>
      <c r="Y9" s="196"/>
      <c r="Z9" s="196"/>
      <c r="AA9" s="196"/>
      <c r="AB9" s="31"/>
      <c r="AC9" s="32" t="s">
        <v>2</v>
      </c>
    </row>
    <row r="10" spans="1:34" ht="15" customHeight="1">
      <c r="A10" s="5"/>
      <c r="B10" s="129"/>
      <c r="C10" s="131"/>
      <c r="D10" s="131"/>
      <c r="E10" s="131"/>
      <c r="F10" s="133"/>
      <c r="G10" s="5"/>
      <c r="H10" s="5"/>
      <c r="I10" s="89" t="s">
        <v>11</v>
      </c>
      <c r="J10" s="7"/>
      <c r="K10" s="7"/>
      <c r="L10" s="7"/>
      <c r="M10" s="5"/>
      <c r="N10" s="156"/>
      <c r="O10" s="196"/>
      <c r="P10" s="196"/>
      <c r="Q10" s="196"/>
      <c r="R10" s="196"/>
      <c r="S10" s="196"/>
      <c r="T10" s="196"/>
      <c r="U10" s="196"/>
      <c r="V10" s="196"/>
      <c r="W10" s="196"/>
      <c r="X10" s="196"/>
      <c r="Y10" s="196"/>
      <c r="Z10" s="196"/>
      <c r="AA10" s="196"/>
      <c r="AB10" s="7"/>
      <c r="AC10" s="5"/>
    </row>
    <row r="11" spans="1:34" ht="7.5" customHeight="1">
      <c r="A11" s="5"/>
      <c r="B11" s="5"/>
      <c r="C11" s="5"/>
      <c r="D11" s="5"/>
      <c r="E11" s="5"/>
      <c r="F11" s="5"/>
      <c r="G11" s="5"/>
      <c r="H11" s="5"/>
      <c r="I11" s="15"/>
      <c r="J11" s="5"/>
      <c r="K11" s="5"/>
      <c r="L11" s="5"/>
      <c r="M11" s="5"/>
      <c r="N11" s="5"/>
      <c r="O11" s="5"/>
      <c r="P11" s="5"/>
      <c r="Q11" s="5"/>
      <c r="R11" s="5"/>
      <c r="S11" s="5"/>
      <c r="T11" s="5"/>
      <c r="U11" s="5"/>
      <c r="V11" s="5"/>
      <c r="W11" s="5"/>
      <c r="X11" s="5"/>
      <c r="Y11" s="5"/>
      <c r="Z11" s="5"/>
      <c r="AA11" s="5"/>
      <c r="AB11" s="22"/>
      <c r="AC11" s="22"/>
    </row>
    <row r="12" spans="1:34" ht="7.5" customHeight="1">
      <c r="A12" s="5"/>
      <c r="B12" s="5"/>
      <c r="C12" s="5"/>
      <c r="D12" s="5"/>
      <c r="E12" s="5"/>
      <c r="F12" s="5"/>
      <c r="G12" s="5"/>
      <c r="H12" s="5"/>
      <c r="I12" s="23"/>
      <c r="J12" s="5"/>
      <c r="K12" s="5"/>
      <c r="L12" s="5"/>
      <c r="M12" s="5"/>
      <c r="N12" s="5"/>
      <c r="O12" s="5"/>
      <c r="P12" s="5"/>
      <c r="Q12" s="5"/>
      <c r="R12" s="5"/>
      <c r="S12" s="5"/>
      <c r="T12" s="5"/>
      <c r="U12" s="5"/>
      <c r="V12" s="5"/>
      <c r="W12" s="5"/>
      <c r="X12" s="5"/>
      <c r="Y12" s="5"/>
      <c r="Z12" s="5"/>
      <c r="AA12" s="69"/>
      <c r="AB12" s="5"/>
      <c r="AC12" s="5"/>
    </row>
    <row r="13" spans="1:34" ht="15" customHeight="1">
      <c r="A13" s="5"/>
      <c r="B13" s="12" t="s">
        <v>54</v>
      </c>
      <c r="C13" s="5"/>
      <c r="D13" s="5"/>
      <c r="E13" s="5"/>
      <c r="F13" s="5"/>
      <c r="G13" s="5"/>
      <c r="H13" s="5"/>
      <c r="I13" s="5" t="s">
        <v>14</v>
      </c>
      <c r="J13" s="5"/>
      <c r="K13" s="5"/>
      <c r="L13" s="5"/>
      <c r="M13" s="5"/>
      <c r="N13" s="156"/>
      <c r="O13" s="196"/>
      <c r="P13" s="196"/>
      <c r="Q13" s="196"/>
      <c r="R13" s="196"/>
      <c r="S13" s="196"/>
      <c r="T13" s="196"/>
      <c r="U13" s="196"/>
      <c r="V13" s="196"/>
      <c r="W13" s="196"/>
      <c r="X13" s="196"/>
      <c r="Y13" s="196"/>
      <c r="Z13" s="196"/>
      <c r="AA13" s="196"/>
      <c r="AB13" s="7"/>
      <c r="AC13" s="7"/>
      <c r="AF13" s="4" t="b">
        <v>0</v>
      </c>
      <c r="AH13" s="4" t="b">
        <v>0</v>
      </c>
    </row>
    <row r="14" spans="1:34" ht="15" customHeight="1">
      <c r="A14" s="5"/>
      <c r="B14" s="128"/>
      <c r="C14" s="130"/>
      <c r="D14" s="130"/>
      <c r="E14" s="130"/>
      <c r="F14" s="132"/>
      <c r="G14" s="5"/>
      <c r="H14" s="5"/>
      <c r="I14" s="5" t="s">
        <v>10</v>
      </c>
      <c r="J14" s="5"/>
      <c r="K14" s="5"/>
      <c r="L14" s="5"/>
      <c r="M14" s="5"/>
      <c r="N14" s="156"/>
      <c r="O14" s="196"/>
      <c r="P14" s="196"/>
      <c r="Q14" s="196"/>
      <c r="R14" s="196"/>
      <c r="S14" s="196"/>
      <c r="T14" s="196"/>
      <c r="U14" s="196"/>
      <c r="V14" s="196"/>
      <c r="W14" s="196"/>
      <c r="X14" s="196"/>
      <c r="Y14" s="196"/>
      <c r="Z14" s="196"/>
      <c r="AA14" s="196"/>
      <c r="AB14" s="31"/>
      <c r="AC14" s="31" t="s">
        <v>2</v>
      </c>
    </row>
    <row r="15" spans="1:34" ht="15" customHeight="1">
      <c r="A15" s="5"/>
      <c r="B15" s="129"/>
      <c r="C15" s="131"/>
      <c r="D15" s="131"/>
      <c r="E15" s="131"/>
      <c r="F15" s="133"/>
      <c r="G15" s="5"/>
      <c r="H15" s="5"/>
      <c r="I15" s="15" t="s">
        <v>11</v>
      </c>
      <c r="J15" s="5"/>
      <c r="K15" s="5"/>
      <c r="L15" s="5"/>
      <c r="M15" s="5"/>
      <c r="N15" s="156"/>
      <c r="O15" s="196"/>
      <c r="P15" s="196"/>
      <c r="Q15" s="196"/>
      <c r="R15" s="196"/>
      <c r="S15" s="196"/>
      <c r="T15" s="196"/>
      <c r="U15" s="196"/>
      <c r="V15" s="196"/>
      <c r="W15" s="196"/>
      <c r="X15" s="196"/>
      <c r="Y15" s="196"/>
      <c r="Z15" s="196"/>
      <c r="AA15" s="196"/>
      <c r="AB15" s="7"/>
      <c r="AC15" s="7"/>
    </row>
    <row r="16" spans="1:34" ht="12"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row>
    <row r="17" spans="1:40" ht="12" customHeight="1">
      <c r="A17" s="13" t="s">
        <v>9</v>
      </c>
      <c r="B17" s="5"/>
      <c r="C17" s="14"/>
      <c r="D17" s="15"/>
      <c r="E17" s="6"/>
      <c r="F17" s="6"/>
      <c r="G17" s="6"/>
      <c r="H17" s="6"/>
      <c r="I17" s="6"/>
      <c r="J17" s="6"/>
      <c r="K17" s="6"/>
      <c r="L17" s="6"/>
      <c r="M17" s="6"/>
      <c r="N17" s="6"/>
      <c r="O17" s="6"/>
      <c r="P17" s="6"/>
      <c r="Q17" s="6"/>
      <c r="R17" s="6"/>
      <c r="S17" s="6"/>
      <c r="T17" s="6"/>
      <c r="U17" s="6"/>
      <c r="V17" s="6"/>
      <c r="W17" s="6"/>
      <c r="X17" s="6"/>
      <c r="Y17" s="6"/>
      <c r="Z17" s="6"/>
      <c r="AA17" s="6"/>
      <c r="AB17" s="6"/>
      <c r="AC17" s="6"/>
    </row>
    <row r="18" spans="1:40" ht="21.75" customHeight="1">
      <c r="A18" s="186" t="s">
        <v>16</v>
      </c>
      <c r="B18" s="187"/>
      <c r="C18" s="187"/>
      <c r="D18" s="187"/>
      <c r="E18" s="188"/>
      <c r="F18" s="96"/>
      <c r="G18" s="97"/>
      <c r="H18" s="97"/>
      <c r="I18" s="97"/>
      <c r="J18" s="97"/>
      <c r="K18" s="97"/>
      <c r="L18" s="97"/>
      <c r="M18" s="97"/>
      <c r="N18" s="97"/>
      <c r="O18" s="97"/>
      <c r="P18" s="97"/>
      <c r="Q18" s="97"/>
      <c r="R18" s="97"/>
      <c r="S18" s="97"/>
      <c r="T18" s="97"/>
      <c r="U18" s="97"/>
      <c r="V18" s="97"/>
      <c r="W18" s="97"/>
      <c r="X18" s="97"/>
      <c r="Y18" s="97"/>
      <c r="Z18" s="97"/>
      <c r="AA18" s="97"/>
      <c r="AB18" s="97"/>
      <c r="AC18" s="98"/>
    </row>
    <row r="19" spans="1:40" ht="21.75" customHeight="1">
      <c r="A19" s="189"/>
      <c r="B19" s="158"/>
      <c r="C19" s="158"/>
      <c r="D19" s="158"/>
      <c r="E19" s="159"/>
      <c r="F19" s="99"/>
      <c r="G19" s="100"/>
      <c r="H19" s="100"/>
      <c r="I19" s="100"/>
      <c r="J19" s="100"/>
      <c r="K19" s="100"/>
      <c r="L19" s="100"/>
      <c r="M19" s="100"/>
      <c r="N19" s="100"/>
      <c r="O19" s="100"/>
      <c r="P19" s="100"/>
      <c r="Q19" s="100"/>
      <c r="R19" s="100"/>
      <c r="S19" s="100"/>
      <c r="T19" s="100"/>
      <c r="U19" s="100"/>
      <c r="V19" s="100"/>
      <c r="W19" s="100"/>
      <c r="X19" s="100"/>
      <c r="Y19" s="100"/>
      <c r="Z19" s="100"/>
      <c r="AA19" s="100"/>
      <c r="AB19" s="100"/>
      <c r="AC19" s="101"/>
    </row>
    <row r="20" spans="1:40" ht="21.75" customHeight="1">
      <c r="A20" s="148" t="s">
        <v>17</v>
      </c>
      <c r="B20" s="149"/>
      <c r="C20" s="149"/>
      <c r="D20" s="149"/>
      <c r="E20" s="150"/>
      <c r="F20" s="99"/>
      <c r="G20" s="100"/>
      <c r="H20" s="100"/>
      <c r="I20" s="100"/>
      <c r="J20" s="100"/>
      <c r="K20" s="100"/>
      <c r="L20" s="100"/>
      <c r="M20" s="100"/>
      <c r="N20" s="100"/>
      <c r="O20" s="100"/>
      <c r="P20" s="100"/>
      <c r="Q20" s="100"/>
      <c r="R20" s="100"/>
      <c r="S20" s="100"/>
      <c r="T20" s="100"/>
      <c r="U20" s="100"/>
      <c r="V20" s="100"/>
      <c r="W20" s="100"/>
      <c r="X20" s="100"/>
      <c r="Y20" s="100"/>
      <c r="Z20" s="100"/>
      <c r="AA20" s="100"/>
      <c r="AB20" s="100"/>
      <c r="AC20" s="101"/>
      <c r="AF20" s="4" t="b">
        <v>0</v>
      </c>
      <c r="AH20" s="4" t="b">
        <v>0</v>
      </c>
      <c r="AJ20" s="4" t="b">
        <v>0</v>
      </c>
      <c r="AL20" s="4" t="b">
        <v>0</v>
      </c>
      <c r="AN20" s="4" t="b">
        <v>0</v>
      </c>
    </row>
    <row r="21" spans="1:40" ht="21.75" customHeight="1">
      <c r="A21" s="148" t="s">
        <v>18</v>
      </c>
      <c r="B21" s="149"/>
      <c r="C21" s="149"/>
      <c r="D21" s="149"/>
      <c r="E21" s="150"/>
      <c r="F21" s="102"/>
      <c r="G21" s="103"/>
      <c r="H21" s="103"/>
      <c r="I21" s="103"/>
      <c r="J21" s="103"/>
      <c r="K21" s="103"/>
      <c r="L21" s="103"/>
      <c r="M21" s="103"/>
      <c r="N21" s="103"/>
      <c r="O21" s="103"/>
      <c r="P21" s="103"/>
      <c r="Q21" s="103"/>
      <c r="R21" s="103"/>
      <c r="S21" s="103"/>
      <c r="T21" s="103"/>
      <c r="U21" s="103"/>
      <c r="V21" s="103"/>
      <c r="W21" s="103"/>
      <c r="X21" s="103"/>
      <c r="Y21" s="103"/>
      <c r="Z21" s="103"/>
      <c r="AA21" s="103"/>
      <c r="AB21" s="103"/>
      <c r="AC21" s="104"/>
    </row>
    <row r="22" spans="1:40" ht="3.75" customHeight="1">
      <c r="A22" s="16"/>
      <c r="B22" s="17"/>
      <c r="C22" s="17"/>
      <c r="D22" s="17"/>
      <c r="E22" s="18"/>
      <c r="F22" s="33"/>
      <c r="G22" s="34"/>
      <c r="H22" s="34"/>
      <c r="I22" s="34"/>
      <c r="J22" s="34"/>
      <c r="K22" s="34"/>
      <c r="L22" s="34"/>
      <c r="M22" s="34"/>
      <c r="N22" s="34"/>
      <c r="O22" s="34"/>
      <c r="P22" s="34"/>
      <c r="Q22" s="34"/>
      <c r="R22" s="34"/>
      <c r="S22" s="34"/>
      <c r="T22" s="34"/>
      <c r="U22" s="34"/>
      <c r="V22" s="34"/>
      <c r="W22" s="34"/>
      <c r="X22" s="34"/>
      <c r="Y22" s="34"/>
      <c r="Z22" s="34"/>
      <c r="AA22" s="34"/>
      <c r="AB22" s="34"/>
      <c r="AC22" s="38"/>
      <c r="AF22" s="4" t="b">
        <v>0</v>
      </c>
    </row>
    <row r="23" spans="1:40" ht="21.75" customHeight="1">
      <c r="A23" s="151" t="s">
        <v>19</v>
      </c>
      <c r="B23" s="152"/>
      <c r="C23" s="152"/>
      <c r="D23" s="152"/>
      <c r="E23" s="153"/>
      <c r="F23" s="42"/>
      <c r="G23" s="5"/>
      <c r="H23" s="5"/>
      <c r="I23" s="45"/>
      <c r="J23" s="46"/>
      <c r="K23" s="47"/>
      <c r="L23" s="5"/>
      <c r="M23" s="156"/>
      <c r="N23" s="156"/>
      <c r="O23" s="156"/>
      <c r="P23" s="156"/>
      <c r="Q23" s="156"/>
      <c r="R23" s="156"/>
      <c r="S23" s="156"/>
      <c r="T23" s="156"/>
      <c r="U23" s="156"/>
      <c r="V23" s="5"/>
      <c r="W23" s="5"/>
      <c r="X23" s="5"/>
      <c r="Y23" s="5"/>
      <c r="Z23" s="5"/>
      <c r="AA23" s="5"/>
      <c r="AB23" s="5"/>
      <c r="AC23" s="43"/>
    </row>
    <row r="24" spans="1:40" ht="5.25" customHeight="1">
      <c r="A24" s="19"/>
      <c r="B24" s="20"/>
      <c r="C24" s="20"/>
      <c r="D24" s="20"/>
      <c r="E24" s="21"/>
      <c r="F24" s="41"/>
      <c r="G24" s="20"/>
      <c r="H24" s="20"/>
      <c r="I24" s="20"/>
      <c r="J24" s="20"/>
      <c r="K24" s="20"/>
      <c r="L24" s="20"/>
      <c r="M24" s="20"/>
      <c r="N24" s="20"/>
      <c r="O24" s="20"/>
      <c r="P24" s="20"/>
      <c r="Q24" s="20"/>
      <c r="R24" s="20"/>
      <c r="S24" s="20"/>
      <c r="T24" s="20"/>
      <c r="U24" s="20"/>
      <c r="V24" s="20"/>
      <c r="W24" s="20"/>
      <c r="X24" s="20"/>
      <c r="Y24" s="20"/>
      <c r="Z24" s="20"/>
      <c r="AA24" s="20"/>
      <c r="AB24" s="20"/>
      <c r="AC24" s="30"/>
    </row>
    <row r="25" spans="1:40" ht="21.75" customHeight="1">
      <c r="A25" s="13" t="s">
        <v>51</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row>
    <row r="26" spans="1:40" ht="9" customHeight="1">
      <c r="A26" s="174" t="s">
        <v>1</v>
      </c>
      <c r="B26" s="175"/>
      <c r="C26" s="175"/>
      <c r="D26" s="175"/>
      <c r="E26" s="176"/>
      <c r="F26" s="190"/>
      <c r="G26" s="191"/>
      <c r="H26" s="191"/>
      <c r="I26" s="191"/>
      <c r="J26" s="191"/>
      <c r="K26" s="191"/>
      <c r="L26" s="191"/>
      <c r="M26" s="191"/>
      <c r="N26" s="191"/>
      <c r="O26" s="191"/>
      <c r="P26" s="191"/>
      <c r="Q26" s="191"/>
      <c r="R26" s="191"/>
      <c r="S26" s="191"/>
      <c r="T26" s="191"/>
      <c r="U26" s="191"/>
      <c r="V26" s="191"/>
      <c r="W26" s="191"/>
      <c r="X26" s="191"/>
      <c r="Y26" s="191"/>
      <c r="Z26" s="191"/>
      <c r="AA26" s="191"/>
      <c r="AB26" s="191"/>
      <c r="AC26" s="192"/>
    </row>
    <row r="27" spans="1:40" ht="15" customHeight="1">
      <c r="A27" s="177"/>
      <c r="B27" s="178"/>
      <c r="C27" s="178"/>
      <c r="D27" s="178"/>
      <c r="E27" s="179"/>
      <c r="F27" s="193"/>
      <c r="G27" s="194"/>
      <c r="H27" s="194"/>
      <c r="I27" s="194"/>
      <c r="J27" s="194"/>
      <c r="K27" s="194"/>
      <c r="L27" s="194"/>
      <c r="M27" s="194"/>
      <c r="N27" s="194"/>
      <c r="O27" s="194"/>
      <c r="P27" s="194"/>
      <c r="Q27" s="194"/>
      <c r="R27" s="194"/>
      <c r="S27" s="194"/>
      <c r="T27" s="194"/>
      <c r="U27" s="194"/>
      <c r="V27" s="194"/>
      <c r="W27" s="194"/>
      <c r="X27" s="194"/>
      <c r="Y27" s="194"/>
      <c r="Z27" s="194"/>
      <c r="AA27" s="194"/>
      <c r="AB27" s="194"/>
      <c r="AC27" s="195"/>
    </row>
    <row r="28" spans="1:40" ht="10.5" customHeight="1">
      <c r="A28" s="177"/>
      <c r="B28" s="178"/>
      <c r="C28" s="178"/>
      <c r="D28" s="178"/>
      <c r="E28" s="179"/>
      <c r="F28" s="193"/>
      <c r="G28" s="194"/>
      <c r="H28" s="194"/>
      <c r="I28" s="194"/>
      <c r="J28" s="194"/>
      <c r="K28" s="194"/>
      <c r="L28" s="194"/>
      <c r="M28" s="194"/>
      <c r="N28" s="194"/>
      <c r="O28" s="194"/>
      <c r="P28" s="194"/>
      <c r="Q28" s="194"/>
      <c r="R28" s="194"/>
      <c r="S28" s="194"/>
      <c r="T28" s="194"/>
      <c r="U28" s="194"/>
      <c r="V28" s="194"/>
      <c r="W28" s="194"/>
      <c r="X28" s="194"/>
      <c r="Y28" s="194"/>
      <c r="Z28" s="194"/>
      <c r="AA28" s="194"/>
      <c r="AB28" s="194"/>
      <c r="AC28" s="195"/>
    </row>
    <row r="29" spans="1:40" ht="15" customHeight="1">
      <c r="A29" s="180" t="s">
        <v>20</v>
      </c>
      <c r="B29" s="181"/>
      <c r="C29" s="181"/>
      <c r="D29" s="181"/>
      <c r="E29" s="182"/>
      <c r="F29" s="33"/>
      <c r="G29" s="34"/>
      <c r="H29" s="34"/>
      <c r="I29" s="173" t="s">
        <v>35</v>
      </c>
      <c r="J29" s="173"/>
      <c r="K29" s="34"/>
      <c r="L29" s="34"/>
      <c r="M29" s="34"/>
      <c r="N29" s="34"/>
      <c r="O29" s="34"/>
      <c r="P29" s="34"/>
      <c r="Q29" s="173" t="s">
        <v>36</v>
      </c>
      <c r="R29" s="34"/>
      <c r="S29" s="34"/>
      <c r="T29" s="34"/>
      <c r="U29" s="173" t="s">
        <v>35</v>
      </c>
      <c r="V29" s="107"/>
      <c r="W29" s="108"/>
      <c r="X29" s="108"/>
      <c r="Y29" s="108"/>
      <c r="Z29" s="108"/>
      <c r="AA29" s="108"/>
      <c r="AB29" s="108"/>
      <c r="AC29" s="172" t="s">
        <v>36</v>
      </c>
    </row>
    <row r="30" spans="1:40" ht="15" customHeight="1">
      <c r="A30" s="183"/>
      <c r="B30" s="184"/>
      <c r="C30" s="184"/>
      <c r="D30" s="184"/>
      <c r="E30" s="185"/>
      <c r="F30" s="35"/>
      <c r="G30" s="35"/>
      <c r="H30" s="35"/>
      <c r="I30" s="121"/>
      <c r="J30" s="121"/>
      <c r="K30" s="35"/>
      <c r="L30" s="35"/>
      <c r="M30" s="35"/>
      <c r="N30" s="35"/>
      <c r="O30" s="35"/>
      <c r="P30" s="35"/>
      <c r="Q30" s="121"/>
      <c r="R30" s="35"/>
      <c r="S30" s="35"/>
      <c r="T30" s="35"/>
      <c r="U30" s="121"/>
      <c r="V30" s="109"/>
      <c r="W30" s="109"/>
      <c r="X30" s="109"/>
      <c r="Y30" s="109"/>
      <c r="Z30" s="109"/>
      <c r="AA30" s="109"/>
      <c r="AB30" s="109"/>
      <c r="AC30" s="141"/>
    </row>
    <row r="31" spans="1:40" ht="15" customHeight="1">
      <c r="A31" s="177" t="s">
        <v>52</v>
      </c>
      <c r="B31" s="178"/>
      <c r="C31" s="178"/>
      <c r="D31" s="178"/>
      <c r="E31" s="179"/>
      <c r="F31" s="197"/>
      <c r="G31" s="198"/>
      <c r="H31" s="198"/>
      <c r="I31" s="198"/>
      <c r="J31" s="198"/>
      <c r="K31" s="198"/>
      <c r="L31" s="198"/>
      <c r="M31" s="198"/>
      <c r="N31" s="36"/>
      <c r="O31" s="36"/>
      <c r="P31" s="201" t="s">
        <v>33</v>
      </c>
      <c r="Q31" s="202"/>
      <c r="R31" s="202"/>
      <c r="S31" s="203"/>
      <c r="T31" s="33"/>
      <c r="U31" s="34"/>
      <c r="V31" s="34"/>
      <c r="W31" s="34"/>
      <c r="X31" s="34"/>
      <c r="Y31" s="34"/>
      <c r="Z31" s="34"/>
      <c r="AA31" s="34"/>
      <c r="AB31" s="34"/>
      <c r="AC31" s="38"/>
    </row>
    <row r="32" spans="1:40" ht="15" customHeight="1">
      <c r="A32" s="177"/>
      <c r="B32" s="178"/>
      <c r="C32" s="178"/>
      <c r="D32" s="178"/>
      <c r="E32" s="179"/>
      <c r="F32" s="199"/>
      <c r="G32" s="200"/>
      <c r="H32" s="200"/>
      <c r="I32" s="200"/>
      <c r="J32" s="200"/>
      <c r="K32" s="200"/>
      <c r="L32" s="200"/>
      <c r="M32" s="200"/>
      <c r="N32" s="37"/>
      <c r="O32" s="37"/>
      <c r="P32" s="157" t="s">
        <v>34</v>
      </c>
      <c r="Q32" s="158"/>
      <c r="R32" s="158"/>
      <c r="S32" s="159"/>
      <c r="T32" s="39"/>
      <c r="U32" s="35"/>
      <c r="V32" s="35"/>
      <c r="W32" s="35"/>
      <c r="X32" s="35"/>
      <c r="Y32" s="35"/>
      <c r="Z32" s="35"/>
      <c r="AA32" s="35"/>
      <c r="AB32" s="35"/>
      <c r="AC32" s="40"/>
    </row>
    <row r="33" spans="1:38" ht="15" customHeight="1">
      <c r="A33" s="166" t="s">
        <v>21</v>
      </c>
      <c r="B33" s="167"/>
      <c r="C33" s="167"/>
      <c r="D33" s="167"/>
      <c r="E33" s="168"/>
      <c r="F33" s="34" t="s">
        <v>37</v>
      </c>
      <c r="G33" s="34"/>
      <c r="H33" s="34"/>
      <c r="I33" s="34"/>
      <c r="J33" s="34"/>
      <c r="K33" s="34"/>
      <c r="L33" s="34"/>
      <c r="M33" s="34"/>
      <c r="N33" s="34"/>
      <c r="O33" s="34"/>
      <c r="P33" s="34"/>
      <c r="Q33" s="34"/>
      <c r="R33" s="34"/>
      <c r="S33" s="34"/>
      <c r="T33" s="34"/>
      <c r="U33" s="34"/>
      <c r="V33" s="34"/>
      <c r="W33" s="34"/>
      <c r="X33" s="34"/>
      <c r="Y33" s="34"/>
      <c r="Z33" s="34"/>
      <c r="AA33" s="34"/>
      <c r="AB33" s="34"/>
      <c r="AC33" s="38"/>
    </row>
    <row r="34" spans="1:38" ht="15" customHeight="1">
      <c r="A34" s="166" t="s">
        <v>22</v>
      </c>
      <c r="B34" s="167"/>
      <c r="C34" s="167"/>
      <c r="D34" s="167"/>
      <c r="E34" s="168"/>
      <c r="F34" s="99"/>
      <c r="G34" s="105"/>
      <c r="H34" s="105"/>
      <c r="I34" s="105"/>
      <c r="J34" s="105"/>
      <c r="K34" s="105"/>
      <c r="L34" s="105"/>
      <c r="M34" s="105"/>
      <c r="N34" s="105"/>
      <c r="O34" s="105"/>
      <c r="P34" s="105"/>
      <c r="Q34" s="105"/>
      <c r="R34" s="105"/>
      <c r="S34" s="105"/>
      <c r="T34" s="105"/>
      <c r="U34" s="105"/>
      <c r="V34" s="105"/>
      <c r="W34" s="105"/>
      <c r="X34" s="105"/>
      <c r="Y34" s="105"/>
      <c r="Z34" s="105"/>
      <c r="AA34" s="105"/>
      <c r="AB34" s="105"/>
      <c r="AC34" s="106"/>
    </row>
    <row r="35" spans="1:38" ht="15" customHeight="1">
      <c r="A35" s="169" t="s">
        <v>23</v>
      </c>
      <c r="B35" s="170"/>
      <c r="C35" s="170"/>
      <c r="D35" s="170"/>
      <c r="E35" s="171"/>
      <c r="F35" s="44" t="s">
        <v>38</v>
      </c>
      <c r="G35" s="20"/>
      <c r="H35" s="20"/>
      <c r="I35" s="20"/>
      <c r="J35" s="20"/>
      <c r="K35" s="20"/>
      <c r="L35" s="20"/>
      <c r="M35" s="20"/>
      <c r="N35" s="20"/>
      <c r="O35" s="20"/>
      <c r="P35" s="20"/>
      <c r="Q35" s="118"/>
      <c r="R35" s="118"/>
      <c r="S35" s="118"/>
      <c r="T35" s="118"/>
      <c r="U35" s="118"/>
      <c r="V35" s="118"/>
      <c r="W35" s="118"/>
      <c r="X35" s="118"/>
      <c r="Y35" s="118"/>
      <c r="Z35" s="118"/>
      <c r="AA35" s="118"/>
      <c r="AB35" s="118"/>
      <c r="AC35" s="119"/>
    </row>
    <row r="36" spans="1:38" ht="13.5" customHeight="1">
      <c r="A36" s="12" t="s">
        <v>3</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24" t="s">
        <v>8</v>
      </c>
    </row>
    <row r="37" spans="1:38" ht="15" customHeight="1">
      <c r="A37" s="114" t="s">
        <v>30</v>
      </c>
      <c r="B37" s="135" t="s">
        <v>31</v>
      </c>
      <c r="C37" s="136"/>
      <c r="D37" s="136"/>
      <c r="E37" s="136"/>
      <c r="F37" s="137"/>
      <c r="G37" s="135" t="s">
        <v>40</v>
      </c>
      <c r="H37" s="136"/>
      <c r="I37" s="136"/>
      <c r="J37" s="137"/>
      <c r="K37" s="135" t="s">
        <v>25</v>
      </c>
      <c r="L37" s="136"/>
      <c r="M37" s="136"/>
      <c r="N37" s="136"/>
      <c r="O37" s="137"/>
      <c r="P37" s="114" t="s">
        <v>41</v>
      </c>
      <c r="Q37" s="114"/>
      <c r="R37" s="114"/>
      <c r="S37" s="114" t="s">
        <v>42</v>
      </c>
      <c r="T37" s="114"/>
      <c r="U37" s="114"/>
      <c r="V37" s="114"/>
      <c r="W37" s="114" t="s">
        <v>44</v>
      </c>
      <c r="X37" s="114"/>
      <c r="Y37" s="135" t="s">
        <v>45</v>
      </c>
      <c r="Z37" s="136"/>
      <c r="AA37" s="136"/>
      <c r="AB37" s="136"/>
      <c r="AC37" s="137"/>
    </row>
    <row r="38" spans="1:38" ht="15" customHeight="1">
      <c r="A38" s="113"/>
      <c r="B38" s="138"/>
      <c r="C38" s="139"/>
      <c r="D38" s="139"/>
      <c r="E38" s="139"/>
      <c r="F38" s="140"/>
      <c r="G38" s="138"/>
      <c r="H38" s="139"/>
      <c r="I38" s="139"/>
      <c r="J38" s="140"/>
      <c r="K38" s="138"/>
      <c r="L38" s="139"/>
      <c r="M38" s="139"/>
      <c r="N38" s="139"/>
      <c r="O38" s="140"/>
      <c r="P38" s="113"/>
      <c r="Q38" s="113"/>
      <c r="R38" s="113"/>
      <c r="S38" s="113" t="s">
        <v>43</v>
      </c>
      <c r="T38" s="113"/>
      <c r="U38" s="113"/>
      <c r="V38" s="113"/>
      <c r="W38" s="113"/>
      <c r="X38" s="113"/>
      <c r="Y38" s="138"/>
      <c r="Z38" s="139"/>
      <c r="AA38" s="139"/>
      <c r="AB38" s="139"/>
      <c r="AC38" s="140"/>
    </row>
    <row r="39" spans="1:38" ht="25.5" customHeight="1">
      <c r="A39" s="25"/>
      <c r="B39" s="163" t="s">
        <v>39</v>
      </c>
      <c r="C39" s="164"/>
      <c r="D39" s="164"/>
      <c r="E39" s="164"/>
      <c r="F39" s="165"/>
      <c r="G39" s="120" t="s">
        <v>26</v>
      </c>
      <c r="H39" s="121"/>
      <c r="I39" s="121"/>
      <c r="J39" s="141"/>
      <c r="K39" s="120" t="s">
        <v>27</v>
      </c>
      <c r="L39" s="121"/>
      <c r="M39" s="121"/>
      <c r="N39" s="121"/>
      <c r="O39" s="141"/>
      <c r="P39" s="120" t="s">
        <v>28</v>
      </c>
      <c r="Q39" s="121"/>
      <c r="R39" s="121"/>
      <c r="S39" s="134">
        <v>29027</v>
      </c>
      <c r="T39" s="134"/>
      <c r="U39" s="134"/>
      <c r="V39" s="134"/>
      <c r="W39" s="154"/>
      <c r="X39" s="154"/>
      <c r="Y39" s="143">
        <f>S39*W39</f>
        <v>0</v>
      </c>
      <c r="Z39" s="143"/>
      <c r="AA39" s="143"/>
      <c r="AB39" s="143"/>
      <c r="AC39" s="144"/>
    </row>
    <row r="40" spans="1:38" ht="25.5" customHeight="1">
      <c r="A40" s="26"/>
      <c r="B40" s="160" t="s">
        <v>32</v>
      </c>
      <c r="C40" s="161"/>
      <c r="D40" s="161"/>
      <c r="E40" s="161"/>
      <c r="F40" s="162"/>
      <c r="G40" s="27"/>
      <c r="H40" s="28"/>
      <c r="I40" s="28"/>
      <c r="J40" s="29"/>
      <c r="K40" s="27"/>
      <c r="L40" s="28"/>
      <c r="M40" s="28"/>
      <c r="N40" s="28"/>
      <c r="O40" s="29"/>
      <c r="P40" s="28"/>
      <c r="Q40" s="28"/>
      <c r="R40" s="28"/>
      <c r="S40" s="142">
        <v>408</v>
      </c>
      <c r="T40" s="142"/>
      <c r="U40" s="142"/>
      <c r="V40" s="142"/>
      <c r="W40" s="155"/>
      <c r="X40" s="155"/>
      <c r="Y40" s="143">
        <f>S40*W40</f>
        <v>0</v>
      </c>
      <c r="Z40" s="143"/>
      <c r="AA40" s="143"/>
      <c r="AB40" s="143"/>
      <c r="AC40" s="144"/>
    </row>
    <row r="41" spans="1:38" ht="25.5" customHeight="1">
      <c r="A41" s="79"/>
      <c r="B41" s="79"/>
      <c r="C41" s="79"/>
      <c r="D41" s="79"/>
      <c r="E41" s="79"/>
      <c r="F41" s="79"/>
      <c r="G41" s="79"/>
      <c r="H41" s="79"/>
      <c r="I41" s="79"/>
      <c r="J41" s="79"/>
      <c r="K41" s="79"/>
      <c r="L41" s="79"/>
      <c r="M41" s="79"/>
      <c r="N41" s="79"/>
      <c r="O41" s="79"/>
      <c r="P41" s="79"/>
      <c r="Q41" s="79"/>
      <c r="R41" s="79"/>
      <c r="S41" s="110" t="s">
        <v>12</v>
      </c>
      <c r="T41" s="111"/>
      <c r="U41" s="111"/>
      <c r="V41" s="111"/>
      <c r="W41" s="111"/>
      <c r="X41" s="112"/>
      <c r="Y41" s="125" t="str">
        <f>IF(W40="","",SUM(Y39:AC40))</f>
        <v/>
      </c>
      <c r="Z41" s="126"/>
      <c r="AA41" s="126"/>
      <c r="AB41" s="126"/>
      <c r="AC41" s="127"/>
      <c r="AF41" s="4" t="b">
        <v>0</v>
      </c>
      <c r="AH41" s="4" t="b">
        <v>0</v>
      </c>
      <c r="AJ41" s="4" t="b">
        <v>0</v>
      </c>
      <c r="AL41" s="4" t="b">
        <v>0</v>
      </c>
    </row>
    <row r="42" spans="1:38" ht="25.5" customHeight="1">
      <c r="A42" s="79"/>
      <c r="B42" s="79"/>
      <c r="C42" s="79"/>
      <c r="D42" s="79"/>
      <c r="E42" s="79"/>
      <c r="F42" s="79"/>
      <c r="G42" s="79"/>
      <c r="H42" s="79"/>
      <c r="I42" s="79"/>
      <c r="J42" s="79"/>
      <c r="K42" s="79"/>
      <c r="L42" s="79"/>
      <c r="M42" s="79"/>
      <c r="N42" s="79"/>
      <c r="O42" s="79"/>
      <c r="P42" s="79"/>
      <c r="Q42" s="79"/>
      <c r="R42" s="79"/>
      <c r="S42" s="145" t="s">
        <v>67</v>
      </c>
      <c r="T42" s="146"/>
      <c r="U42" s="146"/>
      <c r="V42" s="146"/>
      <c r="W42" s="146"/>
      <c r="X42" s="147"/>
      <c r="Y42" s="115" t="str">
        <f>IF(W40="","",ROUNDDOWN(Y41*10/110,0))</f>
        <v/>
      </c>
      <c r="Z42" s="116"/>
      <c r="AA42" s="116"/>
      <c r="AB42" s="116"/>
      <c r="AC42" s="117"/>
    </row>
    <row r="43" spans="1:38">
      <c r="A43" s="80" t="s">
        <v>13</v>
      </c>
      <c r="B43" s="79"/>
      <c r="C43" s="79"/>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G43" s="4" t="b">
        <v>0</v>
      </c>
    </row>
    <row r="44" spans="1:38">
      <c r="A44" s="79"/>
      <c r="B44" s="79"/>
      <c r="C44" s="79"/>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row>
    <row r="45" spans="1:38">
      <c r="A45" s="79"/>
      <c r="B45" s="79"/>
      <c r="C45" s="79"/>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row>
    <row r="46" spans="1:38">
      <c r="A46" s="79"/>
      <c r="B46" s="79"/>
      <c r="C46" s="79"/>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row>
    <row r="47" spans="1:38">
      <c r="A47" s="79"/>
      <c r="B47" s="79"/>
      <c r="C47" s="79"/>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row>
    <row r="48" spans="1:38">
      <c r="A48" s="79"/>
      <c r="B48" s="79"/>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row>
    <row r="49" spans="1:33">
      <c r="A49" s="79"/>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G49" s="4" t="b">
        <v>0</v>
      </c>
    </row>
    <row r="50" spans="1:33">
      <c r="A50" s="79"/>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row>
    <row r="51" spans="1:33">
      <c r="A51" s="79"/>
      <c r="B51" s="79"/>
      <c r="C51" s="79"/>
      <c r="D51" s="79"/>
      <c r="E51" s="79"/>
      <c r="F51" s="79"/>
      <c r="G51" s="79"/>
      <c r="H51" s="79"/>
      <c r="I51" s="79"/>
      <c r="J51" s="79"/>
      <c r="K51" s="79"/>
      <c r="L51" s="79"/>
      <c r="M51" s="79"/>
      <c r="N51" s="79"/>
      <c r="O51" s="79"/>
      <c r="P51" s="79"/>
      <c r="Q51" s="79"/>
      <c r="R51" s="79"/>
      <c r="S51" s="79"/>
      <c r="T51" s="79"/>
      <c r="U51" s="79"/>
      <c r="V51" s="79"/>
      <c r="W51" s="79"/>
      <c r="X51" s="79"/>
      <c r="Y51" s="81"/>
      <c r="Z51" s="79"/>
      <c r="AA51" s="79"/>
      <c r="AB51" s="79"/>
      <c r="AC51" s="81" t="s">
        <v>6</v>
      </c>
    </row>
    <row r="52" spans="1:33" ht="18" customHeight="1">
      <c r="A52" s="82" t="s">
        <v>48</v>
      </c>
      <c r="B52" s="83"/>
      <c r="C52" s="83"/>
      <c r="D52" s="83"/>
      <c r="E52" s="83"/>
      <c r="F52" s="83"/>
      <c r="G52" s="83"/>
      <c r="H52" s="83"/>
      <c r="I52" s="83"/>
      <c r="J52" s="83"/>
      <c r="K52" s="83" t="s">
        <v>29</v>
      </c>
      <c r="L52" s="83"/>
      <c r="M52" s="83"/>
      <c r="N52" s="83"/>
      <c r="O52" s="83"/>
      <c r="P52" s="83"/>
      <c r="Q52" s="83"/>
      <c r="R52" s="83"/>
      <c r="S52" s="83"/>
      <c r="T52" s="92" t="s">
        <v>47</v>
      </c>
      <c r="U52" s="93"/>
      <c r="V52" s="93"/>
      <c r="W52" s="94"/>
      <c r="X52" s="83"/>
      <c r="Y52" s="83" t="s">
        <v>4</v>
      </c>
      <c r="Z52" s="83"/>
      <c r="AA52" s="83"/>
      <c r="AB52" s="83"/>
      <c r="AC52" s="84"/>
    </row>
    <row r="53" spans="1:33" ht="24" customHeight="1">
      <c r="A53" s="85" t="s">
        <v>49</v>
      </c>
      <c r="B53" s="95"/>
      <c r="C53" s="95"/>
      <c r="D53" s="95"/>
      <c r="E53" s="95"/>
      <c r="F53" s="95"/>
      <c r="G53" s="95"/>
      <c r="H53" s="86" t="s">
        <v>50</v>
      </c>
      <c r="I53" s="86"/>
      <c r="J53" s="86"/>
      <c r="K53" s="86"/>
      <c r="L53" s="86"/>
      <c r="M53" s="86"/>
      <c r="N53" s="86"/>
      <c r="O53" s="86"/>
      <c r="P53" s="86"/>
      <c r="Q53" s="86"/>
      <c r="R53" s="86"/>
      <c r="S53" s="86"/>
      <c r="T53" s="87"/>
      <c r="U53" s="86"/>
      <c r="V53" s="86"/>
      <c r="W53" s="88"/>
      <c r="X53" s="90" t="s">
        <v>7</v>
      </c>
      <c r="Y53" s="90"/>
      <c r="Z53" s="90"/>
      <c r="AA53" s="90"/>
      <c r="AB53" s="90"/>
      <c r="AC53" s="91"/>
    </row>
    <row r="54" spans="1:33">
      <c r="A54" s="79"/>
      <c r="B54" s="79"/>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81"/>
      <c r="AC54" s="81" t="s">
        <v>5</v>
      </c>
    </row>
    <row r="55" spans="1:33">
      <c r="A55" s="79"/>
      <c r="B55" s="79"/>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G55" s="4" t="b">
        <v>0</v>
      </c>
    </row>
    <row r="56" spans="1:33">
      <c r="A56" s="79"/>
      <c r="B56" s="79"/>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row>
    <row r="57" spans="1:33" ht="17.25" customHeight="1"/>
    <row r="71" spans="6:6">
      <c r="F71" s="3"/>
    </row>
  </sheetData>
  <sheetProtection algorithmName="SHA-512" hashValue="dGx7c8MUNEKQZekA3mmi2nlvDH4A8MsKJla5stkVpwQRu2mckGysNM29Bib0IF2MHB+1WNNTBXjwKC1g76eVJw==" saltValue="dN3CnX1wxzW7kv9et1m5zw==" spinCount="100000" sheet="1" objects="1" scenarios="1"/>
  <mergeCells count="77">
    <mergeCell ref="A37:A38"/>
    <mergeCell ref="A31:E32"/>
    <mergeCell ref="F31:M32"/>
    <mergeCell ref="N8:AA8"/>
    <mergeCell ref="N9:AA9"/>
    <mergeCell ref="N10:AA10"/>
    <mergeCell ref="N13:AA13"/>
    <mergeCell ref="N14:AA14"/>
    <mergeCell ref="P31:S31"/>
    <mergeCell ref="AC29:AC30"/>
    <mergeCell ref="Q29:Q30"/>
    <mergeCell ref="U29:U30"/>
    <mergeCell ref="I29:I30"/>
    <mergeCell ref="C14:C15"/>
    <mergeCell ref="D14:D15"/>
    <mergeCell ref="E14:E15"/>
    <mergeCell ref="F14:F15"/>
    <mergeCell ref="A26:E28"/>
    <mergeCell ref="A29:E30"/>
    <mergeCell ref="A18:E19"/>
    <mergeCell ref="F26:AC28"/>
    <mergeCell ref="N15:AA15"/>
    <mergeCell ref="J29:J30"/>
    <mergeCell ref="S42:X42"/>
    <mergeCell ref="A20:E20"/>
    <mergeCell ref="A21:E21"/>
    <mergeCell ref="A23:E23"/>
    <mergeCell ref="W39:X39"/>
    <mergeCell ref="W40:X40"/>
    <mergeCell ref="S37:V37"/>
    <mergeCell ref="M23:U23"/>
    <mergeCell ref="P32:S32"/>
    <mergeCell ref="B40:F40"/>
    <mergeCell ref="B37:F38"/>
    <mergeCell ref="G39:J39"/>
    <mergeCell ref="B39:F39"/>
    <mergeCell ref="A33:E33"/>
    <mergeCell ref="A34:E34"/>
    <mergeCell ref="A35:E35"/>
    <mergeCell ref="T2:AC2"/>
    <mergeCell ref="Y41:AC41"/>
    <mergeCell ref="B9:B10"/>
    <mergeCell ref="C9:C10"/>
    <mergeCell ref="D9:D10"/>
    <mergeCell ref="E9:E10"/>
    <mergeCell ref="F9:F10"/>
    <mergeCell ref="B14:B15"/>
    <mergeCell ref="S39:V39"/>
    <mergeCell ref="G37:J38"/>
    <mergeCell ref="K39:O39"/>
    <mergeCell ref="K37:O38"/>
    <mergeCell ref="S40:V40"/>
    <mergeCell ref="Y37:AC38"/>
    <mergeCell ref="Y39:AC39"/>
    <mergeCell ref="Y40:AC40"/>
    <mergeCell ref="X3:Y3"/>
    <mergeCell ref="Z3:AA3"/>
    <mergeCell ref="AB3:AC3"/>
    <mergeCell ref="X4:Y4"/>
    <mergeCell ref="Z4:AA4"/>
    <mergeCell ref="AB4:AC4"/>
    <mergeCell ref="X53:AC53"/>
    <mergeCell ref="T52:W52"/>
    <mergeCell ref="B53:G53"/>
    <mergeCell ref="F18:AC18"/>
    <mergeCell ref="F19:AC19"/>
    <mergeCell ref="F20:AC20"/>
    <mergeCell ref="F21:AC21"/>
    <mergeCell ref="F34:AC34"/>
    <mergeCell ref="V29:AB30"/>
    <mergeCell ref="S41:X41"/>
    <mergeCell ref="S38:V38"/>
    <mergeCell ref="W37:X38"/>
    <mergeCell ref="Y42:AC42"/>
    <mergeCell ref="Q35:AC35"/>
    <mergeCell ref="P37:R38"/>
    <mergeCell ref="P39:R39"/>
  </mergeCells>
  <phoneticPr fontId="4"/>
  <pageMargins left="0.6692913385826772" right="0.19685039370078741" top="0" bottom="0" header="0.19685039370078741" footer="0.19685039370078741"/>
  <pageSetup paperSize="9" scale="94"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63" r:id="rId4" name="Check Box 15">
              <controlPr defaultSize="0" autoFill="0" autoLine="0" autoPict="0">
                <anchor moveWithCells="1">
                  <from>
                    <xdr:col>5</xdr:col>
                    <xdr:colOff>66675</xdr:colOff>
                    <xdr:row>22</xdr:row>
                    <xdr:rowOff>28575</xdr:rowOff>
                  </from>
                  <to>
                    <xdr:col>7</xdr:col>
                    <xdr:colOff>104775</xdr:colOff>
                    <xdr:row>22</xdr:row>
                    <xdr:rowOff>238125</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21</xdr:col>
                    <xdr:colOff>57150</xdr:colOff>
                    <xdr:row>22</xdr:row>
                    <xdr:rowOff>19050</xdr:rowOff>
                  </from>
                  <to>
                    <xdr:col>23</xdr:col>
                    <xdr:colOff>133350</xdr:colOff>
                    <xdr:row>22</xdr:row>
                    <xdr:rowOff>238125</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from>
                    <xdr:col>5</xdr:col>
                    <xdr:colOff>47625</xdr:colOff>
                    <xdr:row>28</xdr:row>
                    <xdr:rowOff>28575</xdr:rowOff>
                  </from>
                  <to>
                    <xdr:col>8</xdr:col>
                    <xdr:colOff>66675</xdr:colOff>
                    <xdr:row>29</xdr:row>
                    <xdr:rowOff>142875</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from>
                    <xdr:col>8</xdr:col>
                    <xdr:colOff>247650</xdr:colOff>
                    <xdr:row>28</xdr:row>
                    <xdr:rowOff>28575</xdr:rowOff>
                  </from>
                  <to>
                    <xdr:col>11</xdr:col>
                    <xdr:colOff>104775</xdr:colOff>
                    <xdr:row>29</xdr:row>
                    <xdr:rowOff>142875</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11</xdr:col>
                    <xdr:colOff>104775</xdr:colOff>
                    <xdr:row>28</xdr:row>
                    <xdr:rowOff>28575</xdr:rowOff>
                  </from>
                  <to>
                    <xdr:col>13</xdr:col>
                    <xdr:colOff>219075</xdr:colOff>
                    <xdr:row>29</xdr:row>
                    <xdr:rowOff>142875</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13</xdr:col>
                    <xdr:colOff>219075</xdr:colOff>
                    <xdr:row>28</xdr:row>
                    <xdr:rowOff>38100</xdr:rowOff>
                  </from>
                  <to>
                    <xdr:col>16</xdr:col>
                    <xdr:colOff>66675</xdr:colOff>
                    <xdr:row>29</xdr:row>
                    <xdr:rowOff>152400</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17</xdr:col>
                    <xdr:colOff>200025</xdr:colOff>
                    <xdr:row>28</xdr:row>
                    <xdr:rowOff>28575</xdr:rowOff>
                  </from>
                  <to>
                    <xdr:col>20</xdr:col>
                    <xdr:colOff>57150</xdr:colOff>
                    <xdr:row>29</xdr:row>
                    <xdr:rowOff>133350</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0</xdr:col>
                    <xdr:colOff>85725</xdr:colOff>
                    <xdr:row>48</xdr:row>
                    <xdr:rowOff>171450</xdr:rowOff>
                  </from>
                  <to>
                    <xdr:col>0</xdr:col>
                    <xdr:colOff>314325</xdr:colOff>
                    <xdr:row>49</xdr:row>
                    <xdr:rowOff>142875</xdr:rowOff>
                  </to>
                </anchor>
              </controlPr>
            </control>
          </mc:Choice>
        </mc:AlternateContent>
        <mc:AlternateContent xmlns:mc="http://schemas.openxmlformats.org/markup-compatibility/2006">
          <mc:Choice Requires="x14">
            <control shapeId="2073" r:id="rId12" name="Check Box 25">
              <controlPr defaultSize="0" autoFill="0" autoLine="0" autoPict="0">
                <anchor moveWithCells="1">
                  <from>
                    <xdr:col>0</xdr:col>
                    <xdr:colOff>104775</xdr:colOff>
                    <xdr:row>52</xdr:row>
                    <xdr:rowOff>304800</xdr:rowOff>
                  </from>
                  <to>
                    <xdr:col>0</xdr:col>
                    <xdr:colOff>323850</xdr:colOff>
                    <xdr:row>54</xdr:row>
                    <xdr:rowOff>47625</xdr:rowOff>
                  </to>
                </anchor>
              </controlPr>
            </control>
          </mc:Choice>
        </mc:AlternateContent>
        <mc:AlternateContent xmlns:mc="http://schemas.openxmlformats.org/markup-compatibility/2006">
          <mc:Choice Requires="x14">
            <control shapeId="2075" r:id="rId13" name="Check Box 27">
              <controlPr defaultSize="0" autoFill="0" autoLine="0" autoPict="0">
                <anchor moveWithCells="1">
                  <from>
                    <xdr:col>19</xdr:col>
                    <xdr:colOff>200025</xdr:colOff>
                    <xdr:row>30</xdr:row>
                    <xdr:rowOff>47625</xdr:rowOff>
                  </from>
                  <to>
                    <xdr:col>25</xdr:col>
                    <xdr:colOff>66675</xdr:colOff>
                    <xdr:row>31</xdr:row>
                    <xdr:rowOff>104775</xdr:rowOff>
                  </to>
                </anchor>
              </controlPr>
            </control>
          </mc:Choice>
        </mc:AlternateContent>
        <mc:AlternateContent xmlns:mc="http://schemas.openxmlformats.org/markup-compatibility/2006">
          <mc:Choice Requires="x14">
            <control shapeId="2076" r:id="rId14" name="Check Box 28">
              <controlPr defaultSize="0" autoFill="0" autoLine="0" autoPict="0">
                <anchor moveWithCells="1" sizeWithCells="1">
                  <from>
                    <xdr:col>8</xdr:col>
                    <xdr:colOff>57150</xdr:colOff>
                    <xdr:row>40</xdr:row>
                    <xdr:rowOff>161925</xdr:rowOff>
                  </from>
                  <to>
                    <xdr:col>11</xdr:col>
                    <xdr:colOff>114300</xdr:colOff>
                    <xdr:row>41</xdr:row>
                    <xdr:rowOff>57150</xdr:rowOff>
                  </to>
                </anchor>
              </controlPr>
            </control>
          </mc:Choice>
        </mc:AlternateContent>
        <mc:AlternateContent xmlns:mc="http://schemas.openxmlformats.org/markup-compatibility/2006">
          <mc:Choice Requires="x14">
            <control shapeId="2048" r:id="rId15" name="Check Box 29">
              <controlPr defaultSize="0" autoFill="0" autoLine="0" autoPict="0">
                <anchor moveWithCells="1" sizeWithCells="1">
                  <from>
                    <xdr:col>11</xdr:col>
                    <xdr:colOff>123825</xdr:colOff>
                    <xdr:row>40</xdr:row>
                    <xdr:rowOff>171450</xdr:rowOff>
                  </from>
                  <to>
                    <xdr:col>15</xdr:col>
                    <xdr:colOff>19050</xdr:colOff>
                    <xdr:row>41</xdr:row>
                    <xdr:rowOff>47625</xdr:rowOff>
                  </to>
                </anchor>
              </controlPr>
            </control>
          </mc:Choice>
        </mc:AlternateContent>
        <mc:AlternateContent xmlns:mc="http://schemas.openxmlformats.org/markup-compatibility/2006">
          <mc:Choice Requires="x14">
            <control shapeId="2049" r:id="rId16" name="Check Box 30">
              <controlPr defaultSize="0" autoFill="0" autoLine="0" autoPict="0">
                <anchor moveWithCells="1" sizeWithCells="1">
                  <from>
                    <xdr:col>5</xdr:col>
                    <xdr:colOff>66675</xdr:colOff>
                    <xdr:row>41</xdr:row>
                    <xdr:rowOff>66675</xdr:rowOff>
                  </from>
                  <to>
                    <xdr:col>7</xdr:col>
                    <xdr:colOff>66675</xdr:colOff>
                    <xdr:row>41</xdr:row>
                    <xdr:rowOff>228600</xdr:rowOff>
                  </to>
                </anchor>
              </controlPr>
            </control>
          </mc:Choice>
        </mc:AlternateContent>
        <mc:AlternateContent xmlns:mc="http://schemas.openxmlformats.org/markup-compatibility/2006">
          <mc:Choice Requires="x14">
            <control shapeId="2050" r:id="rId17" name="Check Box 31">
              <controlPr defaultSize="0" autoFill="0" autoLine="0" autoPict="0">
                <anchor moveWithCells="1" sizeWithCells="1">
                  <from>
                    <xdr:col>5</xdr:col>
                    <xdr:colOff>66675</xdr:colOff>
                    <xdr:row>40</xdr:row>
                    <xdr:rowOff>180975</xdr:rowOff>
                  </from>
                  <to>
                    <xdr:col>7</xdr:col>
                    <xdr:colOff>180975</xdr:colOff>
                    <xdr:row>41</xdr:row>
                    <xdr:rowOff>57150</xdr:rowOff>
                  </to>
                </anchor>
              </controlPr>
            </control>
          </mc:Choice>
        </mc:AlternateContent>
        <mc:AlternateContent xmlns:mc="http://schemas.openxmlformats.org/markup-compatibility/2006">
          <mc:Choice Requires="x14">
            <control shapeId="2080" r:id="rId18" name="Check Box 32">
              <controlPr defaultSize="0" autoFill="0" autoLine="0" autoPict="0">
                <anchor moveWithCells="1" sizeWithCells="1">
                  <from>
                    <xdr:col>14</xdr:col>
                    <xdr:colOff>85725</xdr:colOff>
                    <xdr:row>40</xdr:row>
                    <xdr:rowOff>161925</xdr:rowOff>
                  </from>
                  <to>
                    <xdr:col>17</xdr:col>
                    <xdr:colOff>95250</xdr:colOff>
                    <xdr:row>41</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2:AC71"/>
  <sheetViews>
    <sheetView showZeros="0" zoomScaleNormal="100" zoomScaleSheetLayoutView="89" workbookViewId="0">
      <selection activeCell="AC54" sqref="AC54"/>
    </sheetView>
  </sheetViews>
  <sheetFormatPr defaultRowHeight="13.5"/>
  <cols>
    <col min="1" max="1" width="4.75" style="1" customWidth="1"/>
    <col min="2" max="31" width="3.375" style="1" customWidth="1"/>
    <col min="32" max="32" width="13.625" style="1" customWidth="1"/>
    <col min="33" max="43" width="5.75" style="1" customWidth="1"/>
    <col min="44" max="62" width="3.375" style="1" customWidth="1"/>
    <col min="63" max="16384" width="9" style="1"/>
  </cols>
  <sheetData>
    <row r="2" spans="1:29" ht="25.5" customHeight="1">
      <c r="A2" s="8"/>
      <c r="B2" s="5"/>
      <c r="C2" s="5"/>
      <c r="D2" s="5"/>
      <c r="E2" s="5"/>
      <c r="F2" s="5"/>
      <c r="G2" s="5"/>
      <c r="H2" s="5"/>
      <c r="I2" s="5"/>
      <c r="J2" s="5"/>
      <c r="K2" s="5"/>
      <c r="L2" s="5"/>
      <c r="M2" s="5"/>
      <c r="N2" s="5"/>
      <c r="O2" s="5"/>
      <c r="P2" s="5"/>
      <c r="Q2" s="5"/>
      <c r="R2" s="5"/>
      <c r="S2" s="5"/>
      <c r="T2" s="124" t="s">
        <v>55</v>
      </c>
      <c r="U2" s="124"/>
      <c r="V2" s="124"/>
      <c r="W2" s="124"/>
      <c r="X2" s="124"/>
      <c r="Y2" s="124"/>
      <c r="Z2" s="124"/>
      <c r="AA2" s="124"/>
      <c r="AB2" s="124"/>
      <c r="AC2" s="124"/>
    </row>
    <row r="3" spans="1:29" ht="17.25" customHeight="1">
      <c r="A3" s="9" t="s">
        <v>53</v>
      </c>
      <c r="B3" s="5"/>
      <c r="C3" s="5"/>
      <c r="D3" s="5"/>
      <c r="E3" s="5"/>
      <c r="F3" s="5"/>
      <c r="G3" s="5"/>
      <c r="H3" s="5"/>
      <c r="I3" s="5"/>
      <c r="J3" s="5"/>
      <c r="K3" s="5"/>
      <c r="L3" s="5"/>
      <c r="M3" s="5"/>
      <c r="N3" s="5"/>
      <c r="O3" s="5"/>
      <c r="P3" s="5"/>
      <c r="Q3" s="5"/>
      <c r="R3" s="5"/>
      <c r="S3" s="5"/>
      <c r="T3" s="5"/>
      <c r="U3" s="5"/>
      <c r="V3" s="5"/>
      <c r="W3" s="5"/>
      <c r="X3" s="122"/>
      <c r="Y3" s="122"/>
      <c r="Z3" s="122"/>
      <c r="AA3" s="122"/>
      <c r="AB3" s="122"/>
      <c r="AC3" s="122"/>
    </row>
    <row r="4" spans="1:29" ht="42.75" customHeight="1">
      <c r="A4" s="9"/>
      <c r="B4" s="5"/>
      <c r="C4" s="5"/>
      <c r="D4" s="5"/>
      <c r="E4" s="5"/>
      <c r="F4" s="5"/>
      <c r="G4" s="5"/>
      <c r="H4" s="5"/>
      <c r="I4" s="5"/>
      <c r="J4" s="5"/>
      <c r="K4" s="5"/>
      <c r="L4" s="5"/>
      <c r="M4" s="5"/>
      <c r="N4" s="5"/>
      <c r="O4" s="5"/>
      <c r="P4" s="5"/>
      <c r="Q4" s="5"/>
      <c r="R4" s="5"/>
      <c r="S4" s="5"/>
      <c r="T4" s="5"/>
      <c r="U4" s="5"/>
      <c r="V4" s="5"/>
      <c r="W4" s="5"/>
      <c r="X4" s="123"/>
      <c r="Y4" s="123"/>
      <c r="Z4" s="123"/>
      <c r="AA4" s="123"/>
      <c r="AB4" s="123"/>
      <c r="AC4" s="123"/>
    </row>
    <row r="5" spans="1:29" ht="17.25" customHeight="1">
      <c r="A5" s="5"/>
      <c r="B5" s="10" t="s">
        <v>0</v>
      </c>
      <c r="C5" s="5"/>
      <c r="D5" s="5"/>
      <c r="E5" s="5"/>
      <c r="F5" s="5"/>
      <c r="G5" s="5"/>
      <c r="H5" s="5"/>
      <c r="I5" s="5"/>
      <c r="J5" s="5"/>
      <c r="K5" s="5"/>
      <c r="L5" s="5"/>
      <c r="M5" s="5"/>
      <c r="N5" s="5"/>
      <c r="O5" s="5"/>
      <c r="P5" s="5"/>
      <c r="Q5" s="5"/>
      <c r="R5" s="5"/>
      <c r="S5" s="5"/>
      <c r="T5" s="5"/>
      <c r="U5" s="5"/>
      <c r="V5" s="5"/>
      <c r="W5" s="5"/>
      <c r="X5" s="5"/>
      <c r="Y5" s="5"/>
      <c r="Z5" s="5"/>
      <c r="AA5" s="5"/>
      <c r="AB5" s="5"/>
      <c r="AC5" s="5"/>
    </row>
    <row r="6" spans="1:29" ht="6.75" customHeight="1">
      <c r="A6" s="5"/>
      <c r="B6" s="11"/>
      <c r="C6" s="5"/>
      <c r="D6" s="12"/>
      <c r="E6" s="5"/>
      <c r="F6" s="5"/>
      <c r="G6" s="5"/>
      <c r="H6" s="5"/>
      <c r="I6" s="5"/>
      <c r="J6" s="5"/>
      <c r="K6" s="5"/>
      <c r="L6" s="5"/>
      <c r="M6" s="5"/>
      <c r="N6" s="5"/>
      <c r="O6" s="5"/>
      <c r="P6" s="5"/>
      <c r="Q6" s="5"/>
      <c r="R6" s="5"/>
      <c r="S6" s="5"/>
      <c r="T6" s="5"/>
      <c r="U6" s="5"/>
      <c r="V6" s="5"/>
      <c r="W6" s="5"/>
      <c r="X6" s="5"/>
      <c r="Y6" s="5"/>
      <c r="Z6" s="5"/>
      <c r="AA6" s="5"/>
      <c r="AB6" s="5"/>
      <c r="AC6" s="5"/>
    </row>
    <row r="7" spans="1:29" s="2" customFormat="1" ht="16.5" customHeight="1">
      <c r="A7" s="5"/>
      <c r="B7" s="5"/>
      <c r="C7" s="5"/>
      <c r="D7" s="5"/>
      <c r="E7" s="5"/>
      <c r="F7" s="5"/>
      <c r="G7" s="5"/>
      <c r="H7" s="5"/>
      <c r="I7" s="5"/>
      <c r="J7" s="5"/>
      <c r="K7" s="5"/>
      <c r="L7" s="5"/>
      <c r="M7" s="5"/>
      <c r="N7" s="5"/>
      <c r="O7" s="5"/>
      <c r="P7" s="5"/>
      <c r="Q7" s="5"/>
      <c r="R7" s="5"/>
      <c r="S7" s="5"/>
      <c r="T7" s="5"/>
      <c r="U7" s="5"/>
      <c r="V7" s="5"/>
      <c r="W7" s="5"/>
      <c r="X7" s="5"/>
      <c r="Y7" s="5"/>
      <c r="Z7" s="5"/>
      <c r="AA7" s="5"/>
      <c r="AB7" s="5"/>
      <c r="AC7" s="5"/>
    </row>
    <row r="8" spans="1:29" ht="15" customHeight="1">
      <c r="A8" s="5"/>
      <c r="B8" s="12" t="s">
        <v>24</v>
      </c>
      <c r="C8" s="5"/>
      <c r="D8" s="5"/>
      <c r="E8" s="5"/>
      <c r="F8" s="5"/>
      <c r="G8" s="5"/>
      <c r="H8" s="5"/>
      <c r="I8" s="5" t="s">
        <v>14</v>
      </c>
      <c r="J8" s="5"/>
      <c r="K8" s="5"/>
      <c r="L8" s="5"/>
      <c r="M8" s="5"/>
      <c r="N8" s="218">
        <f>'入力（依頼書）'!N8:AA8</f>
        <v>0</v>
      </c>
      <c r="O8" s="219"/>
      <c r="P8" s="219"/>
      <c r="Q8" s="219"/>
      <c r="R8" s="219"/>
      <c r="S8" s="219"/>
      <c r="T8" s="219"/>
      <c r="U8" s="219"/>
      <c r="V8" s="219"/>
      <c r="W8" s="219"/>
      <c r="X8" s="219"/>
      <c r="Y8" s="219"/>
      <c r="Z8" s="219"/>
      <c r="AA8" s="219"/>
      <c r="AB8" s="5"/>
      <c r="AC8" s="5"/>
    </row>
    <row r="9" spans="1:29" ht="15" customHeight="1">
      <c r="A9" s="5"/>
      <c r="B9" s="220">
        <f>'入力（依頼書）'!B9:B10</f>
        <v>0</v>
      </c>
      <c r="C9" s="222">
        <f>'入力（依頼書）'!C9:C10</f>
        <v>0</v>
      </c>
      <c r="D9" s="222">
        <f>'入力（依頼書）'!D9:D10</f>
        <v>0</v>
      </c>
      <c r="E9" s="222">
        <f>'入力（依頼書）'!E9:E10</f>
        <v>0</v>
      </c>
      <c r="F9" s="224">
        <f>'入力（依頼書）'!F9:F10</f>
        <v>0</v>
      </c>
      <c r="G9" s="5"/>
      <c r="H9" s="5"/>
      <c r="I9" s="5" t="s">
        <v>10</v>
      </c>
      <c r="J9" s="5"/>
      <c r="K9" s="5"/>
      <c r="L9" s="5"/>
      <c r="M9" s="5"/>
      <c r="N9" s="218">
        <f>'入力（依頼書）'!N9:AA9</f>
        <v>0</v>
      </c>
      <c r="O9" s="219"/>
      <c r="P9" s="219"/>
      <c r="Q9" s="219"/>
      <c r="R9" s="219"/>
      <c r="S9" s="219"/>
      <c r="T9" s="219"/>
      <c r="U9" s="219"/>
      <c r="V9" s="219"/>
      <c r="W9" s="219"/>
      <c r="X9" s="219"/>
      <c r="Y9" s="219"/>
      <c r="Z9" s="219"/>
      <c r="AA9" s="219"/>
      <c r="AB9" s="32"/>
      <c r="AC9" s="32"/>
    </row>
    <row r="10" spans="1:29" ht="15" customHeight="1">
      <c r="A10" s="5"/>
      <c r="B10" s="221"/>
      <c r="C10" s="223"/>
      <c r="D10" s="223"/>
      <c r="E10" s="223"/>
      <c r="F10" s="225"/>
      <c r="G10" s="5"/>
      <c r="H10" s="5"/>
      <c r="I10" s="15" t="s">
        <v>11</v>
      </c>
      <c r="J10" s="5"/>
      <c r="K10" s="5"/>
      <c r="L10" s="5"/>
      <c r="M10" s="5"/>
      <c r="N10" s="218">
        <f>'入力（依頼書）'!N10:AA10</f>
        <v>0</v>
      </c>
      <c r="O10" s="219"/>
      <c r="P10" s="219"/>
      <c r="Q10" s="219"/>
      <c r="R10" s="219"/>
      <c r="S10" s="219"/>
      <c r="T10" s="219"/>
      <c r="U10" s="219"/>
      <c r="V10" s="219"/>
      <c r="W10" s="219"/>
      <c r="X10" s="219"/>
      <c r="Y10" s="219"/>
      <c r="Z10" s="219"/>
      <c r="AA10" s="219"/>
      <c r="AB10" s="5"/>
      <c r="AC10" s="5"/>
    </row>
    <row r="11" spans="1:29" ht="7.5" customHeight="1">
      <c r="A11" s="5"/>
      <c r="B11" s="5"/>
      <c r="C11" s="5"/>
      <c r="D11" s="5"/>
      <c r="E11" s="5"/>
      <c r="F11" s="5"/>
      <c r="G11" s="5"/>
      <c r="H11" s="5"/>
      <c r="I11" s="15"/>
      <c r="J11" s="5"/>
      <c r="K11" s="5"/>
      <c r="L11" s="5"/>
      <c r="M11" s="5"/>
      <c r="N11" s="5"/>
      <c r="O11" s="5"/>
      <c r="P11" s="5"/>
      <c r="Q11" s="5"/>
      <c r="R11" s="5"/>
      <c r="S11" s="5"/>
      <c r="T11" s="5"/>
      <c r="U11" s="5"/>
      <c r="V11" s="5"/>
      <c r="W11" s="5"/>
      <c r="X11" s="5"/>
      <c r="Y11" s="5"/>
      <c r="Z11" s="5"/>
      <c r="AA11" s="69"/>
      <c r="AB11" s="22"/>
      <c r="AC11" s="22"/>
    </row>
    <row r="12" spans="1:29" ht="7.5" customHeight="1">
      <c r="A12" s="5"/>
      <c r="B12" s="5"/>
      <c r="C12" s="5"/>
      <c r="D12" s="5"/>
      <c r="E12" s="5"/>
      <c r="F12" s="5"/>
      <c r="G12" s="5"/>
      <c r="H12" s="5"/>
      <c r="I12" s="23"/>
      <c r="J12" s="5"/>
      <c r="K12" s="5"/>
      <c r="L12" s="5"/>
      <c r="M12" s="5"/>
      <c r="N12" s="5"/>
      <c r="O12" s="5"/>
      <c r="P12" s="5"/>
      <c r="Q12" s="5"/>
      <c r="R12" s="5"/>
      <c r="S12" s="5"/>
      <c r="T12" s="5"/>
      <c r="U12" s="5"/>
      <c r="V12" s="5"/>
      <c r="W12" s="5"/>
      <c r="X12" s="5"/>
      <c r="Y12" s="5"/>
      <c r="Z12" s="5"/>
      <c r="AA12" s="5"/>
      <c r="AB12" s="5"/>
      <c r="AC12" s="5"/>
    </row>
    <row r="13" spans="1:29" ht="15" customHeight="1">
      <c r="A13" s="5"/>
      <c r="B13" s="12" t="s">
        <v>54</v>
      </c>
      <c r="C13" s="5"/>
      <c r="D13" s="5"/>
      <c r="E13" s="5"/>
      <c r="F13" s="5"/>
      <c r="G13" s="5"/>
      <c r="H13" s="5"/>
      <c r="I13" s="5" t="s">
        <v>14</v>
      </c>
      <c r="J13" s="5"/>
      <c r="K13" s="5"/>
      <c r="L13" s="5"/>
      <c r="M13" s="5"/>
      <c r="N13" s="218">
        <f>'入力（依頼書）'!N13:AA13</f>
        <v>0</v>
      </c>
      <c r="O13" s="219"/>
      <c r="P13" s="219"/>
      <c r="Q13" s="219"/>
      <c r="R13" s="219"/>
      <c r="S13" s="219"/>
      <c r="T13" s="219"/>
      <c r="U13" s="219"/>
      <c r="V13" s="219"/>
      <c r="W13" s="219"/>
      <c r="X13" s="219"/>
      <c r="Y13" s="219"/>
      <c r="Z13" s="219"/>
      <c r="AA13" s="219"/>
      <c r="AB13" s="5"/>
      <c r="AC13" s="5"/>
    </row>
    <row r="14" spans="1:29" ht="15" customHeight="1">
      <c r="A14" s="5"/>
      <c r="B14" s="220">
        <f>'入力（依頼書）'!B14:B15</f>
        <v>0</v>
      </c>
      <c r="C14" s="222">
        <f>'入力（依頼書）'!C14:C15</f>
        <v>0</v>
      </c>
      <c r="D14" s="222">
        <f>'入力（依頼書）'!D14:D15</f>
        <v>0</v>
      </c>
      <c r="E14" s="222">
        <f>'入力（依頼書）'!E14:E15</f>
        <v>0</v>
      </c>
      <c r="F14" s="224">
        <f>'入力（依頼書）'!F14:F15</f>
        <v>0</v>
      </c>
      <c r="G14" s="5"/>
      <c r="H14" s="5"/>
      <c r="I14" s="5" t="s">
        <v>10</v>
      </c>
      <c r="J14" s="5"/>
      <c r="K14" s="5"/>
      <c r="L14" s="5"/>
      <c r="M14" s="5"/>
      <c r="N14" s="218">
        <f>'入力（依頼書）'!N14:AA14</f>
        <v>0</v>
      </c>
      <c r="O14" s="219"/>
      <c r="P14" s="219"/>
      <c r="Q14" s="219"/>
      <c r="R14" s="219"/>
      <c r="S14" s="219"/>
      <c r="T14" s="219"/>
      <c r="U14" s="219"/>
      <c r="V14" s="219"/>
      <c r="W14" s="219"/>
      <c r="X14" s="219"/>
      <c r="Y14" s="219"/>
      <c r="Z14" s="219"/>
      <c r="AA14" s="219"/>
      <c r="AB14" s="32"/>
      <c r="AC14" s="32"/>
    </row>
    <row r="15" spans="1:29" ht="15" customHeight="1">
      <c r="A15" s="5"/>
      <c r="B15" s="221"/>
      <c r="C15" s="223"/>
      <c r="D15" s="223"/>
      <c r="E15" s="223"/>
      <c r="F15" s="225"/>
      <c r="G15" s="5"/>
      <c r="H15" s="5"/>
      <c r="I15" s="15" t="s">
        <v>11</v>
      </c>
      <c r="J15" s="5"/>
      <c r="K15" s="5"/>
      <c r="L15" s="5"/>
      <c r="M15" s="5"/>
      <c r="N15" s="218">
        <f>'入力（依頼書）'!N15:AA15</f>
        <v>0</v>
      </c>
      <c r="O15" s="219"/>
      <c r="P15" s="219"/>
      <c r="Q15" s="219"/>
      <c r="R15" s="219"/>
      <c r="S15" s="219"/>
      <c r="T15" s="219"/>
      <c r="U15" s="219"/>
      <c r="V15" s="219"/>
      <c r="W15" s="219"/>
      <c r="X15" s="219"/>
      <c r="Y15" s="219"/>
      <c r="Z15" s="219"/>
      <c r="AA15" s="219"/>
      <c r="AB15" s="5"/>
      <c r="AC15" s="5"/>
    </row>
    <row r="16" spans="1:29" ht="12"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row>
    <row r="17" spans="1:29" ht="12" customHeight="1">
      <c r="A17" s="13" t="s">
        <v>9</v>
      </c>
      <c r="B17" s="5"/>
      <c r="C17" s="14"/>
      <c r="D17" s="15"/>
      <c r="E17" s="6"/>
      <c r="F17" s="6"/>
      <c r="G17" s="6"/>
      <c r="H17" s="6"/>
      <c r="I17" s="6"/>
      <c r="J17" s="6"/>
      <c r="K17" s="6"/>
      <c r="L17" s="6"/>
      <c r="M17" s="6"/>
      <c r="N17" s="6"/>
      <c r="O17" s="6"/>
      <c r="P17" s="6"/>
      <c r="Q17" s="6"/>
      <c r="R17" s="6"/>
      <c r="S17" s="6"/>
      <c r="T17" s="6"/>
      <c r="U17" s="6"/>
      <c r="V17" s="6"/>
      <c r="W17" s="6"/>
      <c r="X17" s="6"/>
      <c r="Y17" s="6"/>
      <c r="Z17" s="6"/>
      <c r="AA17" s="6"/>
      <c r="AB17" s="6"/>
      <c r="AC17" s="6"/>
    </row>
    <row r="18" spans="1:29" ht="21.75" customHeight="1">
      <c r="A18" s="186" t="s">
        <v>16</v>
      </c>
      <c r="B18" s="187"/>
      <c r="C18" s="187"/>
      <c r="D18" s="187"/>
      <c r="E18" s="188"/>
      <c r="F18" s="250">
        <f>'入力（依頼書）'!F18:AC18</f>
        <v>0</v>
      </c>
      <c r="G18" s="251"/>
      <c r="H18" s="251"/>
      <c r="I18" s="251"/>
      <c r="J18" s="251"/>
      <c r="K18" s="251"/>
      <c r="L18" s="251"/>
      <c r="M18" s="251"/>
      <c r="N18" s="251"/>
      <c r="O18" s="251"/>
      <c r="P18" s="251"/>
      <c r="Q18" s="251"/>
      <c r="R18" s="251"/>
      <c r="S18" s="251"/>
      <c r="T18" s="251"/>
      <c r="U18" s="251"/>
      <c r="V18" s="251"/>
      <c r="W18" s="251"/>
      <c r="X18" s="251"/>
      <c r="Y18" s="251"/>
      <c r="Z18" s="251"/>
      <c r="AA18" s="251"/>
      <c r="AB18" s="251"/>
      <c r="AC18" s="252"/>
    </row>
    <row r="19" spans="1:29" ht="21.75" customHeight="1">
      <c r="A19" s="189"/>
      <c r="B19" s="158"/>
      <c r="C19" s="158"/>
      <c r="D19" s="158"/>
      <c r="E19" s="159"/>
      <c r="F19" s="226">
        <f>'入力（依頼書）'!F19:AC19</f>
        <v>0</v>
      </c>
      <c r="G19" s="253"/>
      <c r="H19" s="253"/>
      <c r="I19" s="253"/>
      <c r="J19" s="253"/>
      <c r="K19" s="253"/>
      <c r="L19" s="253"/>
      <c r="M19" s="253"/>
      <c r="N19" s="253"/>
      <c r="O19" s="253"/>
      <c r="P19" s="253"/>
      <c r="Q19" s="253"/>
      <c r="R19" s="253"/>
      <c r="S19" s="253"/>
      <c r="T19" s="253"/>
      <c r="U19" s="253"/>
      <c r="V19" s="253"/>
      <c r="W19" s="253"/>
      <c r="X19" s="253"/>
      <c r="Y19" s="253"/>
      <c r="Z19" s="253"/>
      <c r="AA19" s="253"/>
      <c r="AB19" s="253"/>
      <c r="AC19" s="254"/>
    </row>
    <row r="20" spans="1:29" ht="21.75" customHeight="1">
      <c r="A20" s="148" t="s">
        <v>17</v>
      </c>
      <c r="B20" s="149"/>
      <c r="C20" s="149"/>
      <c r="D20" s="149"/>
      <c r="E20" s="150"/>
      <c r="F20" s="226">
        <f>'入力（依頼書）'!F20:AC20</f>
        <v>0</v>
      </c>
      <c r="G20" s="253"/>
      <c r="H20" s="253"/>
      <c r="I20" s="253"/>
      <c r="J20" s="253"/>
      <c r="K20" s="253"/>
      <c r="L20" s="253"/>
      <c r="M20" s="253"/>
      <c r="N20" s="253"/>
      <c r="O20" s="253"/>
      <c r="P20" s="253"/>
      <c r="Q20" s="253"/>
      <c r="R20" s="253"/>
      <c r="S20" s="253"/>
      <c r="T20" s="253"/>
      <c r="U20" s="253"/>
      <c r="V20" s="253"/>
      <c r="W20" s="253"/>
      <c r="X20" s="253"/>
      <c r="Y20" s="253"/>
      <c r="Z20" s="253"/>
      <c r="AA20" s="253"/>
      <c r="AB20" s="253"/>
      <c r="AC20" s="254"/>
    </row>
    <row r="21" spans="1:29" ht="21.75" customHeight="1">
      <c r="A21" s="148" t="s">
        <v>18</v>
      </c>
      <c r="B21" s="149"/>
      <c r="C21" s="149"/>
      <c r="D21" s="149"/>
      <c r="E21" s="150"/>
      <c r="F21" s="247">
        <f>'入力（依頼書）'!F21:AC21</f>
        <v>0</v>
      </c>
      <c r="G21" s="248"/>
      <c r="H21" s="248"/>
      <c r="I21" s="248"/>
      <c r="J21" s="248"/>
      <c r="K21" s="248"/>
      <c r="L21" s="248"/>
      <c r="M21" s="248"/>
      <c r="N21" s="248"/>
      <c r="O21" s="248"/>
      <c r="P21" s="248"/>
      <c r="Q21" s="248"/>
      <c r="R21" s="248"/>
      <c r="S21" s="248"/>
      <c r="T21" s="248"/>
      <c r="U21" s="248"/>
      <c r="V21" s="248"/>
      <c r="W21" s="248"/>
      <c r="X21" s="248"/>
      <c r="Y21" s="248"/>
      <c r="Z21" s="248"/>
      <c r="AA21" s="248"/>
      <c r="AB21" s="248"/>
      <c r="AC21" s="249"/>
    </row>
    <row r="22" spans="1:29" ht="3.75" customHeight="1">
      <c r="A22" s="16"/>
      <c r="B22" s="17"/>
      <c r="C22" s="17"/>
      <c r="D22" s="17"/>
      <c r="E22" s="18"/>
      <c r="F22" s="33"/>
      <c r="G22" s="34"/>
      <c r="H22" s="34"/>
      <c r="I22" s="34"/>
      <c r="J22" s="34"/>
      <c r="K22" s="34"/>
      <c r="L22" s="34"/>
      <c r="M22" s="34"/>
      <c r="N22" s="34"/>
      <c r="O22" s="34"/>
      <c r="P22" s="34"/>
      <c r="Q22" s="34"/>
      <c r="R22" s="34"/>
      <c r="S22" s="34"/>
      <c r="T22" s="34"/>
      <c r="U22" s="34"/>
      <c r="V22" s="34"/>
      <c r="W22" s="34"/>
      <c r="X22" s="34"/>
      <c r="Y22" s="34"/>
      <c r="Z22" s="34"/>
      <c r="AA22" s="34"/>
      <c r="AB22" s="34"/>
      <c r="AC22" s="38"/>
    </row>
    <row r="23" spans="1:29" ht="21.75" customHeight="1">
      <c r="A23" s="231" t="s">
        <v>19</v>
      </c>
      <c r="B23" s="232"/>
      <c r="C23" s="232"/>
      <c r="D23" s="232"/>
      <c r="E23" s="233"/>
      <c r="F23" s="42"/>
      <c r="G23" s="5"/>
      <c r="H23" s="5"/>
      <c r="I23" s="70">
        <f>'入力（依頼書）'!I23</f>
        <v>0</v>
      </c>
      <c r="J23" s="71">
        <f>'入力（依頼書）'!J23</f>
        <v>0</v>
      </c>
      <c r="K23" s="72">
        <f>'入力（依頼書）'!K23</f>
        <v>0</v>
      </c>
      <c r="L23" s="5"/>
      <c r="M23" s="218">
        <f>'入力（依頼書）'!M23:U23</f>
        <v>0</v>
      </c>
      <c r="N23" s="218"/>
      <c r="O23" s="218"/>
      <c r="P23" s="218"/>
      <c r="Q23" s="218"/>
      <c r="R23" s="218"/>
      <c r="S23" s="218"/>
      <c r="T23" s="218"/>
      <c r="U23" s="218"/>
      <c r="V23" s="5"/>
      <c r="W23" s="5"/>
      <c r="X23" s="5"/>
      <c r="Y23" s="5"/>
      <c r="Z23" s="5"/>
      <c r="AA23" s="5"/>
      <c r="AB23" s="5"/>
      <c r="AC23" s="43"/>
    </row>
    <row r="24" spans="1:29" ht="5.25" customHeight="1">
      <c r="A24" s="19"/>
      <c r="B24" s="20"/>
      <c r="C24" s="20"/>
      <c r="D24" s="20"/>
      <c r="E24" s="21"/>
      <c r="F24" s="41"/>
      <c r="G24" s="20"/>
      <c r="H24" s="20"/>
      <c r="I24" s="20"/>
      <c r="J24" s="20"/>
      <c r="K24" s="20"/>
      <c r="L24" s="20"/>
      <c r="M24" s="20"/>
      <c r="N24" s="20"/>
      <c r="O24" s="20"/>
      <c r="P24" s="20"/>
      <c r="Q24" s="20"/>
      <c r="R24" s="20"/>
      <c r="S24" s="20"/>
      <c r="T24" s="20"/>
      <c r="U24" s="20"/>
      <c r="V24" s="20"/>
      <c r="W24" s="20"/>
      <c r="X24" s="20"/>
      <c r="Y24" s="20"/>
      <c r="Z24" s="20"/>
      <c r="AA24" s="20"/>
      <c r="AB24" s="20"/>
      <c r="AC24" s="30"/>
    </row>
    <row r="25" spans="1:29" ht="21.75" customHeight="1">
      <c r="A25" s="13" t="s">
        <v>51</v>
      </c>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row>
    <row r="26" spans="1:29" ht="9" customHeight="1">
      <c r="A26" s="174" t="s">
        <v>1</v>
      </c>
      <c r="B26" s="175"/>
      <c r="C26" s="175"/>
      <c r="D26" s="175"/>
      <c r="E26" s="176"/>
      <c r="F26" s="234">
        <f>'入力（依頼書）'!F26:AC28</f>
        <v>0</v>
      </c>
      <c r="G26" s="235"/>
      <c r="H26" s="235"/>
      <c r="I26" s="235"/>
      <c r="J26" s="235"/>
      <c r="K26" s="235"/>
      <c r="L26" s="235"/>
      <c r="M26" s="235"/>
      <c r="N26" s="235"/>
      <c r="O26" s="235"/>
      <c r="P26" s="235"/>
      <c r="Q26" s="235"/>
      <c r="R26" s="235"/>
      <c r="S26" s="235"/>
      <c r="T26" s="235"/>
      <c r="U26" s="235"/>
      <c r="V26" s="235"/>
      <c r="W26" s="235"/>
      <c r="X26" s="235"/>
      <c r="Y26" s="235"/>
      <c r="Z26" s="235"/>
      <c r="AA26" s="235"/>
      <c r="AB26" s="235"/>
      <c r="AC26" s="236"/>
    </row>
    <row r="27" spans="1:29" ht="15" customHeight="1">
      <c r="A27" s="177"/>
      <c r="B27" s="178"/>
      <c r="C27" s="178"/>
      <c r="D27" s="178"/>
      <c r="E27" s="179"/>
      <c r="F27" s="237"/>
      <c r="G27" s="238"/>
      <c r="H27" s="238"/>
      <c r="I27" s="238"/>
      <c r="J27" s="238"/>
      <c r="K27" s="238"/>
      <c r="L27" s="238"/>
      <c r="M27" s="238"/>
      <c r="N27" s="238"/>
      <c r="O27" s="238"/>
      <c r="P27" s="238"/>
      <c r="Q27" s="238"/>
      <c r="R27" s="238"/>
      <c r="S27" s="238"/>
      <c r="T27" s="238"/>
      <c r="U27" s="238"/>
      <c r="V27" s="238"/>
      <c r="W27" s="238"/>
      <c r="X27" s="238"/>
      <c r="Y27" s="238"/>
      <c r="Z27" s="238"/>
      <c r="AA27" s="238"/>
      <c r="AB27" s="238"/>
      <c r="AC27" s="239"/>
    </row>
    <row r="28" spans="1:29" ht="10.5" customHeight="1">
      <c r="A28" s="177"/>
      <c r="B28" s="178"/>
      <c r="C28" s="178"/>
      <c r="D28" s="178"/>
      <c r="E28" s="179"/>
      <c r="F28" s="237"/>
      <c r="G28" s="238"/>
      <c r="H28" s="238"/>
      <c r="I28" s="238"/>
      <c r="J28" s="238"/>
      <c r="K28" s="238"/>
      <c r="L28" s="238"/>
      <c r="M28" s="238"/>
      <c r="N28" s="238"/>
      <c r="O28" s="238"/>
      <c r="P28" s="238"/>
      <c r="Q28" s="238"/>
      <c r="R28" s="238"/>
      <c r="S28" s="238"/>
      <c r="T28" s="238"/>
      <c r="U28" s="238"/>
      <c r="V28" s="238"/>
      <c r="W28" s="238"/>
      <c r="X28" s="238"/>
      <c r="Y28" s="238"/>
      <c r="Z28" s="238"/>
      <c r="AA28" s="238"/>
      <c r="AB28" s="238"/>
      <c r="AC28" s="239"/>
    </row>
    <row r="29" spans="1:29" ht="15" customHeight="1">
      <c r="A29" s="180" t="s">
        <v>20</v>
      </c>
      <c r="B29" s="181"/>
      <c r="C29" s="181"/>
      <c r="D29" s="181"/>
      <c r="E29" s="182"/>
      <c r="F29" s="33"/>
      <c r="G29" s="34"/>
      <c r="H29" s="34"/>
      <c r="I29" s="173" t="s">
        <v>35</v>
      </c>
      <c r="J29" s="173"/>
      <c r="K29" s="34"/>
      <c r="L29" s="34"/>
      <c r="M29" s="34"/>
      <c r="N29" s="34"/>
      <c r="O29" s="34"/>
      <c r="P29" s="34"/>
      <c r="Q29" s="173" t="s">
        <v>36</v>
      </c>
      <c r="R29" s="34"/>
      <c r="S29" s="34"/>
      <c r="T29" s="34"/>
      <c r="U29" s="173" t="s">
        <v>35</v>
      </c>
      <c r="V29" s="240">
        <f>'入力（依頼書）'!V29:AB30</f>
        <v>0</v>
      </c>
      <c r="W29" s="241"/>
      <c r="X29" s="241"/>
      <c r="Y29" s="241"/>
      <c r="Z29" s="241"/>
      <c r="AA29" s="241"/>
      <c r="AB29" s="241"/>
      <c r="AC29" s="172" t="s">
        <v>36</v>
      </c>
    </row>
    <row r="30" spans="1:29" ht="15" customHeight="1">
      <c r="A30" s="183"/>
      <c r="B30" s="184"/>
      <c r="C30" s="184"/>
      <c r="D30" s="184"/>
      <c r="E30" s="185"/>
      <c r="F30" s="35"/>
      <c r="G30" s="35"/>
      <c r="H30" s="35"/>
      <c r="I30" s="121"/>
      <c r="J30" s="121"/>
      <c r="K30" s="35"/>
      <c r="L30" s="35"/>
      <c r="M30" s="35"/>
      <c r="N30" s="35"/>
      <c r="O30" s="35"/>
      <c r="P30" s="35"/>
      <c r="Q30" s="121"/>
      <c r="R30" s="35"/>
      <c r="S30" s="35"/>
      <c r="T30" s="35"/>
      <c r="U30" s="121"/>
      <c r="V30" s="242"/>
      <c r="W30" s="242"/>
      <c r="X30" s="242"/>
      <c r="Y30" s="242"/>
      <c r="Z30" s="242"/>
      <c r="AA30" s="242"/>
      <c r="AB30" s="242"/>
      <c r="AC30" s="141"/>
    </row>
    <row r="31" spans="1:29" ht="15" customHeight="1">
      <c r="A31" s="177" t="s">
        <v>52</v>
      </c>
      <c r="B31" s="178"/>
      <c r="C31" s="178"/>
      <c r="D31" s="178"/>
      <c r="E31" s="179"/>
      <c r="F31" s="243">
        <f>'入力（依頼書）'!F31:M32</f>
        <v>0</v>
      </c>
      <c r="G31" s="244"/>
      <c r="H31" s="244"/>
      <c r="I31" s="244"/>
      <c r="J31" s="244"/>
      <c r="K31" s="244"/>
      <c r="L31" s="244"/>
      <c r="M31" s="244"/>
      <c r="N31" s="36"/>
      <c r="O31" s="36"/>
      <c r="P31" s="201" t="s">
        <v>33</v>
      </c>
      <c r="Q31" s="202"/>
      <c r="R31" s="202"/>
      <c r="S31" s="203"/>
      <c r="T31" s="33"/>
      <c r="U31" s="34"/>
      <c r="V31" s="34"/>
      <c r="W31" s="34"/>
      <c r="X31" s="34"/>
      <c r="Y31" s="34"/>
      <c r="Z31" s="34"/>
      <c r="AA31" s="34"/>
      <c r="AB31" s="34"/>
      <c r="AC31" s="38"/>
    </row>
    <row r="32" spans="1:29" ht="15" customHeight="1">
      <c r="A32" s="177"/>
      <c r="B32" s="178"/>
      <c r="C32" s="178"/>
      <c r="D32" s="178"/>
      <c r="E32" s="179"/>
      <c r="F32" s="245"/>
      <c r="G32" s="246"/>
      <c r="H32" s="246"/>
      <c r="I32" s="246"/>
      <c r="J32" s="246"/>
      <c r="K32" s="246"/>
      <c r="L32" s="246"/>
      <c r="M32" s="246"/>
      <c r="N32" s="37"/>
      <c r="O32" s="37"/>
      <c r="P32" s="157" t="s">
        <v>34</v>
      </c>
      <c r="Q32" s="158"/>
      <c r="R32" s="158"/>
      <c r="S32" s="159"/>
      <c r="T32" s="39"/>
      <c r="U32" s="35"/>
      <c r="V32" s="35"/>
      <c r="W32" s="35"/>
      <c r="X32" s="35"/>
      <c r="Y32" s="35"/>
      <c r="Z32" s="35"/>
      <c r="AA32" s="35"/>
      <c r="AB32" s="35"/>
      <c r="AC32" s="40"/>
    </row>
    <row r="33" spans="1:29" ht="15" customHeight="1">
      <c r="A33" s="166" t="s">
        <v>21</v>
      </c>
      <c r="B33" s="167"/>
      <c r="C33" s="167"/>
      <c r="D33" s="167"/>
      <c r="E33" s="168"/>
      <c r="F33" s="34" t="s">
        <v>37</v>
      </c>
      <c r="G33" s="34"/>
      <c r="H33" s="34"/>
      <c r="I33" s="34"/>
      <c r="J33" s="34"/>
      <c r="K33" s="34"/>
      <c r="L33" s="34"/>
      <c r="M33" s="34"/>
      <c r="N33" s="34"/>
      <c r="O33" s="34"/>
      <c r="P33" s="34"/>
      <c r="Q33" s="34"/>
      <c r="R33" s="34"/>
      <c r="S33" s="34"/>
      <c r="T33" s="34"/>
      <c r="U33" s="34"/>
      <c r="V33" s="34"/>
      <c r="W33" s="34"/>
      <c r="X33" s="34"/>
      <c r="Y33" s="34"/>
      <c r="Z33" s="34"/>
      <c r="AA33" s="34"/>
      <c r="AB33" s="34"/>
      <c r="AC33" s="38"/>
    </row>
    <row r="34" spans="1:29" ht="15" customHeight="1">
      <c r="A34" s="166" t="s">
        <v>22</v>
      </c>
      <c r="B34" s="167"/>
      <c r="C34" s="167"/>
      <c r="D34" s="167"/>
      <c r="E34" s="168"/>
      <c r="F34" s="226">
        <f>'入力（依頼書）'!F34:AC34</f>
        <v>0</v>
      </c>
      <c r="G34" s="227"/>
      <c r="H34" s="227"/>
      <c r="I34" s="227"/>
      <c r="J34" s="227"/>
      <c r="K34" s="227"/>
      <c r="L34" s="227"/>
      <c r="M34" s="227"/>
      <c r="N34" s="227"/>
      <c r="O34" s="227"/>
      <c r="P34" s="227"/>
      <c r="Q34" s="227"/>
      <c r="R34" s="227"/>
      <c r="S34" s="227"/>
      <c r="T34" s="227"/>
      <c r="U34" s="227"/>
      <c r="V34" s="227"/>
      <c r="W34" s="227"/>
      <c r="X34" s="227"/>
      <c r="Y34" s="227"/>
      <c r="Z34" s="227"/>
      <c r="AA34" s="227"/>
      <c r="AB34" s="227"/>
      <c r="AC34" s="228"/>
    </row>
    <row r="35" spans="1:29" ht="15" customHeight="1">
      <c r="A35" s="169" t="s">
        <v>23</v>
      </c>
      <c r="B35" s="170"/>
      <c r="C35" s="170"/>
      <c r="D35" s="170"/>
      <c r="E35" s="171"/>
      <c r="F35" s="44" t="s">
        <v>38</v>
      </c>
      <c r="G35" s="20"/>
      <c r="H35" s="20"/>
      <c r="I35" s="20"/>
      <c r="J35" s="20"/>
      <c r="K35" s="20"/>
      <c r="L35" s="20"/>
      <c r="M35" s="20"/>
      <c r="N35" s="20"/>
      <c r="O35" s="20"/>
      <c r="P35" s="20"/>
      <c r="Q35" s="229">
        <f>'入力（依頼書）'!Q35:AC35</f>
        <v>0</v>
      </c>
      <c r="R35" s="229"/>
      <c r="S35" s="229"/>
      <c r="T35" s="229"/>
      <c r="U35" s="229"/>
      <c r="V35" s="229"/>
      <c r="W35" s="229"/>
      <c r="X35" s="229"/>
      <c r="Y35" s="229"/>
      <c r="Z35" s="229"/>
      <c r="AA35" s="229"/>
      <c r="AB35" s="229"/>
      <c r="AC35" s="230"/>
    </row>
    <row r="36" spans="1:29" ht="13.5" customHeight="1">
      <c r="A36" s="12" t="s">
        <v>3</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73" t="s">
        <v>8</v>
      </c>
    </row>
    <row r="37" spans="1:29" ht="15" customHeight="1">
      <c r="A37" s="114" t="s">
        <v>30</v>
      </c>
      <c r="B37" s="135" t="s">
        <v>31</v>
      </c>
      <c r="C37" s="136"/>
      <c r="D37" s="136"/>
      <c r="E37" s="136"/>
      <c r="F37" s="137"/>
      <c r="G37" s="135" t="s">
        <v>40</v>
      </c>
      <c r="H37" s="136"/>
      <c r="I37" s="136"/>
      <c r="J37" s="137"/>
      <c r="K37" s="135" t="s">
        <v>25</v>
      </c>
      <c r="L37" s="136"/>
      <c r="M37" s="136"/>
      <c r="N37" s="136"/>
      <c r="O37" s="137"/>
      <c r="P37" s="114" t="s">
        <v>41</v>
      </c>
      <c r="Q37" s="114"/>
      <c r="R37" s="114"/>
      <c r="S37" s="114" t="s">
        <v>42</v>
      </c>
      <c r="T37" s="114"/>
      <c r="U37" s="114"/>
      <c r="V37" s="114"/>
      <c r="W37" s="114" t="s">
        <v>44</v>
      </c>
      <c r="X37" s="114"/>
      <c r="Y37" s="135" t="s">
        <v>45</v>
      </c>
      <c r="Z37" s="136"/>
      <c r="AA37" s="136"/>
      <c r="AB37" s="136"/>
      <c r="AC37" s="137"/>
    </row>
    <row r="38" spans="1:29" ht="15" customHeight="1">
      <c r="A38" s="113"/>
      <c r="B38" s="138"/>
      <c r="C38" s="139"/>
      <c r="D38" s="139"/>
      <c r="E38" s="139"/>
      <c r="F38" s="140"/>
      <c r="G38" s="138"/>
      <c r="H38" s="139"/>
      <c r="I38" s="139"/>
      <c r="J38" s="140"/>
      <c r="K38" s="138"/>
      <c r="L38" s="139"/>
      <c r="M38" s="139"/>
      <c r="N38" s="139"/>
      <c r="O38" s="140"/>
      <c r="P38" s="113"/>
      <c r="Q38" s="113"/>
      <c r="R38" s="113"/>
      <c r="S38" s="113" t="s">
        <v>43</v>
      </c>
      <c r="T38" s="113"/>
      <c r="U38" s="113"/>
      <c r="V38" s="113"/>
      <c r="W38" s="113"/>
      <c r="X38" s="113"/>
      <c r="Y38" s="138"/>
      <c r="Z38" s="139"/>
      <c r="AA38" s="139"/>
      <c r="AB38" s="139"/>
      <c r="AC38" s="140"/>
    </row>
    <row r="39" spans="1:29" ht="25.5" customHeight="1">
      <c r="A39" s="25"/>
      <c r="B39" s="163" t="s">
        <v>39</v>
      </c>
      <c r="C39" s="164"/>
      <c r="D39" s="164"/>
      <c r="E39" s="164"/>
      <c r="F39" s="165"/>
      <c r="G39" s="120" t="s">
        <v>26</v>
      </c>
      <c r="H39" s="121"/>
      <c r="I39" s="121"/>
      <c r="J39" s="141"/>
      <c r="K39" s="120" t="s">
        <v>27</v>
      </c>
      <c r="L39" s="121"/>
      <c r="M39" s="121"/>
      <c r="N39" s="121"/>
      <c r="O39" s="141"/>
      <c r="P39" s="120" t="s">
        <v>28</v>
      </c>
      <c r="Q39" s="121"/>
      <c r="R39" s="121"/>
      <c r="S39" s="134">
        <v>29027</v>
      </c>
      <c r="T39" s="134"/>
      <c r="U39" s="134"/>
      <c r="V39" s="134"/>
      <c r="W39" s="213">
        <f>'入力（依頼書）'!W39:X39</f>
        <v>0</v>
      </c>
      <c r="X39" s="213"/>
      <c r="Y39" s="214">
        <f>'入力（依頼書）'!Y39:AC39</f>
        <v>0</v>
      </c>
      <c r="Z39" s="214"/>
      <c r="AA39" s="214"/>
      <c r="AB39" s="214"/>
      <c r="AC39" s="215"/>
    </row>
    <row r="40" spans="1:29" ht="25.5" customHeight="1">
      <c r="A40" s="26"/>
      <c r="B40" s="160" t="s">
        <v>32</v>
      </c>
      <c r="C40" s="161"/>
      <c r="D40" s="161"/>
      <c r="E40" s="161"/>
      <c r="F40" s="162"/>
      <c r="G40" s="27"/>
      <c r="H40" s="28"/>
      <c r="I40" s="28"/>
      <c r="J40" s="29"/>
      <c r="K40" s="27"/>
      <c r="L40" s="28"/>
      <c r="M40" s="28"/>
      <c r="N40" s="28"/>
      <c r="O40" s="29"/>
      <c r="P40" s="28"/>
      <c r="Q40" s="28"/>
      <c r="R40" s="28"/>
      <c r="S40" s="142">
        <v>408</v>
      </c>
      <c r="T40" s="142"/>
      <c r="U40" s="142"/>
      <c r="V40" s="142"/>
      <c r="W40" s="142">
        <f>'入力（依頼書）'!W40:X40</f>
        <v>0</v>
      </c>
      <c r="X40" s="142"/>
      <c r="Y40" s="216">
        <f>'入力（依頼書）'!Y40:AC40</f>
        <v>0</v>
      </c>
      <c r="Z40" s="216"/>
      <c r="AA40" s="216"/>
      <c r="AB40" s="216"/>
      <c r="AC40" s="217"/>
    </row>
    <row r="41" spans="1:29" ht="25.5" customHeight="1">
      <c r="A41" s="5"/>
      <c r="B41" s="5"/>
      <c r="C41" s="5"/>
      <c r="D41" s="5"/>
      <c r="E41" s="5"/>
      <c r="F41" s="5"/>
      <c r="G41" s="5"/>
      <c r="H41" s="5"/>
      <c r="I41" s="5"/>
      <c r="J41" s="5"/>
      <c r="K41" s="5"/>
      <c r="L41" s="5"/>
      <c r="M41" s="5"/>
      <c r="N41" s="5"/>
      <c r="O41" s="5"/>
      <c r="P41" s="5"/>
      <c r="Q41" s="5"/>
      <c r="R41" s="5"/>
      <c r="S41" s="207" t="s">
        <v>12</v>
      </c>
      <c r="T41" s="208"/>
      <c r="U41" s="208"/>
      <c r="V41" s="208"/>
      <c r="W41" s="208"/>
      <c r="X41" s="209"/>
      <c r="Y41" s="125" t="str">
        <f>'入力（依頼書）'!Y41:AC41</f>
        <v/>
      </c>
      <c r="Z41" s="126"/>
      <c r="AA41" s="126"/>
      <c r="AB41" s="126"/>
      <c r="AC41" s="127"/>
    </row>
    <row r="42" spans="1:29" ht="25.5" customHeight="1">
      <c r="A42" s="5"/>
      <c r="B42" s="5"/>
      <c r="C42" s="5"/>
      <c r="D42" s="5"/>
      <c r="E42" s="5"/>
      <c r="F42" s="5"/>
      <c r="G42" s="5"/>
      <c r="H42" s="5"/>
      <c r="I42" s="5"/>
      <c r="J42" s="5"/>
      <c r="K42" s="5"/>
      <c r="L42" s="5"/>
      <c r="M42" s="5"/>
      <c r="N42" s="5"/>
      <c r="O42" s="5"/>
      <c r="P42" s="5"/>
      <c r="Q42" s="5"/>
      <c r="R42" s="5"/>
      <c r="S42" s="210" t="s">
        <v>67</v>
      </c>
      <c r="T42" s="211"/>
      <c r="U42" s="211"/>
      <c r="V42" s="211"/>
      <c r="W42" s="211"/>
      <c r="X42" s="212"/>
      <c r="Y42" s="115" t="str">
        <f>'入力（依頼書）'!Y42:AC42</f>
        <v/>
      </c>
      <c r="Z42" s="116"/>
      <c r="AA42" s="116"/>
      <c r="AB42" s="116"/>
      <c r="AC42" s="117"/>
    </row>
    <row r="43" spans="1:29">
      <c r="A43" s="74" t="s">
        <v>13</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row>
    <row r="44" spans="1:29">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row>
    <row r="45" spans="1:29">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row>
    <row r="46" spans="1:29">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row>
    <row r="47" spans="1:29">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row>
    <row r="48" spans="1:29">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row>
    <row r="49" spans="1:29">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row>
    <row r="50" spans="1:29">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row>
    <row r="51" spans="1:29">
      <c r="A51" s="5"/>
      <c r="B51" s="5"/>
      <c r="C51" s="5"/>
      <c r="D51" s="5"/>
      <c r="E51" s="5"/>
      <c r="F51" s="5"/>
      <c r="G51" s="5"/>
      <c r="H51" s="5"/>
      <c r="I51" s="5"/>
      <c r="J51" s="5"/>
      <c r="K51" s="5"/>
      <c r="L51" s="5"/>
      <c r="M51" s="5"/>
      <c r="N51" s="5"/>
      <c r="O51" s="5"/>
      <c r="P51" s="5"/>
      <c r="Q51" s="5"/>
      <c r="R51" s="5"/>
      <c r="S51" s="5"/>
      <c r="T51" s="5"/>
      <c r="U51" s="5"/>
      <c r="V51" s="5"/>
      <c r="W51" s="5"/>
      <c r="X51" s="5"/>
      <c r="Y51" s="73"/>
      <c r="Z51" s="5"/>
      <c r="AA51" s="5"/>
      <c r="AB51" s="5"/>
      <c r="AC51" s="73" t="s">
        <v>6</v>
      </c>
    </row>
    <row r="52" spans="1:29" ht="18" customHeight="1">
      <c r="A52" s="75" t="s">
        <v>48</v>
      </c>
      <c r="B52" s="76"/>
      <c r="C52" s="76"/>
      <c r="D52" s="76"/>
      <c r="E52" s="76"/>
      <c r="F52" s="76"/>
      <c r="G52" s="76"/>
      <c r="H52" s="76"/>
      <c r="I52" s="76"/>
      <c r="J52" s="76"/>
      <c r="K52" s="76" t="s">
        <v>29</v>
      </c>
      <c r="L52" s="76"/>
      <c r="M52" s="76"/>
      <c r="N52" s="76"/>
      <c r="O52" s="76"/>
      <c r="P52" s="76"/>
      <c r="Q52" s="76"/>
      <c r="R52" s="76"/>
      <c r="S52" s="76"/>
      <c r="T52" s="135" t="s">
        <v>47</v>
      </c>
      <c r="U52" s="136"/>
      <c r="V52" s="136"/>
      <c r="W52" s="137"/>
      <c r="X52" s="76"/>
      <c r="Y52" s="76" t="s">
        <v>4</v>
      </c>
      <c r="Z52" s="76"/>
      <c r="AA52" s="76"/>
      <c r="AB52" s="76"/>
      <c r="AC52" s="77"/>
    </row>
    <row r="53" spans="1:29" ht="24" customHeight="1">
      <c r="A53" s="78" t="s">
        <v>49</v>
      </c>
      <c r="B53" s="204">
        <f>'入力（依頼書）'!B53:G53</f>
        <v>0</v>
      </c>
      <c r="C53" s="204"/>
      <c r="D53" s="204"/>
      <c r="E53" s="204"/>
      <c r="F53" s="204"/>
      <c r="G53" s="204"/>
      <c r="H53" s="20" t="s">
        <v>50</v>
      </c>
      <c r="I53" s="20"/>
      <c r="J53" s="20"/>
      <c r="K53" s="20"/>
      <c r="L53" s="20"/>
      <c r="M53" s="20"/>
      <c r="N53" s="20"/>
      <c r="O53" s="20"/>
      <c r="P53" s="20"/>
      <c r="Q53" s="20"/>
      <c r="R53" s="20"/>
      <c r="S53" s="20"/>
      <c r="T53" s="19"/>
      <c r="U53" s="20"/>
      <c r="V53" s="20"/>
      <c r="W53" s="30"/>
      <c r="X53" s="205" t="s">
        <v>7</v>
      </c>
      <c r="Y53" s="205"/>
      <c r="Z53" s="205"/>
      <c r="AA53" s="205"/>
      <c r="AB53" s="205"/>
      <c r="AC53" s="206"/>
    </row>
    <row r="54" spans="1:29">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73"/>
      <c r="AC54" s="73"/>
    </row>
    <row r="55" spans="1:29">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row>
    <row r="56" spans="1:29">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row>
    <row r="57" spans="1:29" ht="17.25" customHeight="1"/>
    <row r="71" spans="6:6">
      <c r="F71" s="3"/>
    </row>
  </sheetData>
  <sheetProtection algorithmName="SHA-512" hashValue="O5keXQ2ZCyyotUUumVzy1+mgKl78loYaSGiXsIXnTFdnctIyL1KqsBCgIAjdCJXAVG/+aK/CX6qM5DnwAQ29KA==" saltValue="tALq/gz50/4BbXOfeypPXg==" spinCount="100000" sheet="1" objects="1" scenarios="1"/>
  <mergeCells count="77">
    <mergeCell ref="B14:B15"/>
    <mergeCell ref="C14:C15"/>
    <mergeCell ref="D14:D15"/>
    <mergeCell ref="E14:E15"/>
    <mergeCell ref="F14:F15"/>
    <mergeCell ref="A18:E19"/>
    <mergeCell ref="F18:AC18"/>
    <mergeCell ref="F19:AC19"/>
    <mergeCell ref="A20:E20"/>
    <mergeCell ref="F20:AC20"/>
    <mergeCell ref="V29:AB30"/>
    <mergeCell ref="AC29:AC30"/>
    <mergeCell ref="A31:E32"/>
    <mergeCell ref="F31:M32"/>
    <mergeCell ref="T2:AC2"/>
    <mergeCell ref="X3:Y3"/>
    <mergeCell ref="Z3:AA3"/>
    <mergeCell ref="AB3:AC3"/>
    <mergeCell ref="X4:Y4"/>
    <mergeCell ref="Z4:AA4"/>
    <mergeCell ref="AB4:AC4"/>
    <mergeCell ref="N13:AA13"/>
    <mergeCell ref="N14:AA14"/>
    <mergeCell ref="N15:AA15"/>
    <mergeCell ref="A21:E21"/>
    <mergeCell ref="F21:AC21"/>
    <mergeCell ref="A34:E34"/>
    <mergeCell ref="F34:AC34"/>
    <mergeCell ref="A35:E35"/>
    <mergeCell ref="Q35:AC35"/>
    <mergeCell ref="N8:AA8"/>
    <mergeCell ref="N9:AA9"/>
    <mergeCell ref="A33:E33"/>
    <mergeCell ref="A23:E23"/>
    <mergeCell ref="M23:U23"/>
    <mergeCell ref="A26:E28"/>
    <mergeCell ref="F26:AC28"/>
    <mergeCell ref="A29:E30"/>
    <mergeCell ref="I29:I30"/>
    <mergeCell ref="J29:J30"/>
    <mergeCell ref="Q29:Q30"/>
    <mergeCell ref="U29:U30"/>
    <mergeCell ref="N10:AA10"/>
    <mergeCell ref="A37:A38"/>
    <mergeCell ref="B37:F38"/>
    <mergeCell ref="G37:J38"/>
    <mergeCell ref="K37:O38"/>
    <mergeCell ref="P37:R38"/>
    <mergeCell ref="W37:X38"/>
    <mergeCell ref="Y37:AC38"/>
    <mergeCell ref="S38:V38"/>
    <mergeCell ref="B9:B10"/>
    <mergeCell ref="C9:C10"/>
    <mergeCell ref="D9:D10"/>
    <mergeCell ref="E9:E10"/>
    <mergeCell ref="F9:F10"/>
    <mergeCell ref="P31:S31"/>
    <mergeCell ref="P32:S32"/>
    <mergeCell ref="W39:X39"/>
    <mergeCell ref="Y39:AC39"/>
    <mergeCell ref="S37:V37"/>
    <mergeCell ref="B40:F40"/>
    <mergeCell ref="S40:V40"/>
    <mergeCell ref="W40:X40"/>
    <mergeCell ref="Y40:AC40"/>
    <mergeCell ref="B39:F39"/>
    <mergeCell ref="G39:J39"/>
    <mergeCell ref="K39:O39"/>
    <mergeCell ref="P39:R39"/>
    <mergeCell ref="S39:V39"/>
    <mergeCell ref="B53:G53"/>
    <mergeCell ref="X53:AC53"/>
    <mergeCell ref="S41:X41"/>
    <mergeCell ref="Y41:AC41"/>
    <mergeCell ref="S42:X42"/>
    <mergeCell ref="Y42:AC42"/>
    <mergeCell ref="T52:W52"/>
  </mergeCells>
  <phoneticPr fontId="4"/>
  <pageMargins left="0.6692913385826772" right="0.19685039370078741" top="0" bottom="0" header="0.19685039370078741" footer="0.19685039370078741"/>
  <pageSetup paperSize="9" scale="94" orientation="portrait" blackAndWhite="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5</xdr:col>
                    <xdr:colOff>66675</xdr:colOff>
                    <xdr:row>22</xdr:row>
                    <xdr:rowOff>28575</xdr:rowOff>
                  </from>
                  <to>
                    <xdr:col>7</xdr:col>
                    <xdr:colOff>104775</xdr:colOff>
                    <xdr:row>22</xdr:row>
                    <xdr:rowOff>247650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21</xdr:col>
                    <xdr:colOff>57150</xdr:colOff>
                    <xdr:row>22</xdr:row>
                    <xdr:rowOff>19050</xdr:rowOff>
                  </from>
                  <to>
                    <xdr:col>23</xdr:col>
                    <xdr:colOff>133350</xdr:colOff>
                    <xdr:row>22</xdr:row>
                    <xdr:rowOff>247650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5</xdr:col>
                    <xdr:colOff>47625</xdr:colOff>
                    <xdr:row>28</xdr:row>
                    <xdr:rowOff>28575</xdr:rowOff>
                  </from>
                  <to>
                    <xdr:col>8</xdr:col>
                    <xdr:colOff>66675</xdr:colOff>
                    <xdr:row>29</xdr:row>
                    <xdr:rowOff>142875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8</xdr:col>
                    <xdr:colOff>247650</xdr:colOff>
                    <xdr:row>28</xdr:row>
                    <xdr:rowOff>28575</xdr:rowOff>
                  </from>
                  <to>
                    <xdr:col>11</xdr:col>
                    <xdr:colOff>104775</xdr:colOff>
                    <xdr:row>29</xdr:row>
                    <xdr:rowOff>142875</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11</xdr:col>
                    <xdr:colOff>104775</xdr:colOff>
                    <xdr:row>28</xdr:row>
                    <xdr:rowOff>28575</xdr:rowOff>
                  </from>
                  <to>
                    <xdr:col>13</xdr:col>
                    <xdr:colOff>219075</xdr:colOff>
                    <xdr:row>29</xdr:row>
                    <xdr:rowOff>142875</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13</xdr:col>
                    <xdr:colOff>219075</xdr:colOff>
                    <xdr:row>28</xdr:row>
                    <xdr:rowOff>38100</xdr:rowOff>
                  </from>
                  <to>
                    <xdr:col>16</xdr:col>
                    <xdr:colOff>66675</xdr:colOff>
                    <xdr:row>29</xdr:row>
                    <xdr:rowOff>152400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17</xdr:col>
                    <xdr:colOff>200025</xdr:colOff>
                    <xdr:row>28</xdr:row>
                    <xdr:rowOff>28575</xdr:rowOff>
                  </from>
                  <to>
                    <xdr:col>20</xdr:col>
                    <xdr:colOff>57150</xdr:colOff>
                    <xdr:row>29</xdr:row>
                    <xdr:rowOff>133350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0</xdr:col>
                    <xdr:colOff>85725</xdr:colOff>
                    <xdr:row>48</xdr:row>
                    <xdr:rowOff>161925</xdr:rowOff>
                  </from>
                  <to>
                    <xdr:col>0</xdr:col>
                    <xdr:colOff>314325</xdr:colOff>
                    <xdr:row>49</xdr:row>
                    <xdr:rowOff>142875</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0</xdr:col>
                    <xdr:colOff>95250</xdr:colOff>
                    <xdr:row>53</xdr:row>
                    <xdr:rowOff>28575</xdr:rowOff>
                  </from>
                  <to>
                    <xdr:col>0</xdr:col>
                    <xdr:colOff>314325</xdr:colOff>
                    <xdr:row>54</xdr:row>
                    <xdr:rowOff>66675</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19</xdr:col>
                    <xdr:colOff>200025</xdr:colOff>
                    <xdr:row>30</xdr:row>
                    <xdr:rowOff>47625</xdr:rowOff>
                  </from>
                  <to>
                    <xdr:col>25</xdr:col>
                    <xdr:colOff>66675</xdr:colOff>
                    <xdr:row>31</xdr:row>
                    <xdr:rowOff>104775</xdr:rowOff>
                  </to>
                </anchor>
              </controlPr>
            </control>
          </mc:Choice>
        </mc:AlternateContent>
        <mc:AlternateContent xmlns:mc="http://schemas.openxmlformats.org/markup-compatibility/2006">
          <mc:Choice Requires="x14">
            <control shapeId="14354" r:id="rId14" name="Check Box 11">
              <controlPr defaultSize="0" autoFill="0" autoLine="0" autoPict="0">
                <anchor moveWithCells="1" sizeWithCells="1">
                  <from>
                    <xdr:col>7</xdr:col>
                    <xdr:colOff>123825</xdr:colOff>
                    <xdr:row>40</xdr:row>
                    <xdr:rowOff>133350</xdr:rowOff>
                  </from>
                  <to>
                    <xdr:col>10</xdr:col>
                    <xdr:colOff>123825</xdr:colOff>
                    <xdr:row>40</xdr:row>
                    <xdr:rowOff>314325</xdr:rowOff>
                  </to>
                </anchor>
              </controlPr>
            </control>
          </mc:Choice>
        </mc:AlternateContent>
        <mc:AlternateContent xmlns:mc="http://schemas.openxmlformats.org/markup-compatibility/2006">
          <mc:Choice Requires="x14">
            <control shapeId="14355" r:id="rId15" name="Check Box 12">
              <controlPr defaultSize="0" autoFill="0" autoLine="0" autoPict="0">
                <anchor moveWithCells="1" sizeWithCells="1">
                  <from>
                    <xdr:col>10</xdr:col>
                    <xdr:colOff>161925</xdr:colOff>
                    <xdr:row>40</xdr:row>
                    <xdr:rowOff>133350</xdr:rowOff>
                  </from>
                  <to>
                    <xdr:col>13</xdr:col>
                    <xdr:colOff>247650</xdr:colOff>
                    <xdr:row>40</xdr:row>
                    <xdr:rowOff>304800</xdr:rowOff>
                  </to>
                </anchor>
              </controlPr>
            </control>
          </mc:Choice>
        </mc:AlternateContent>
        <mc:AlternateContent xmlns:mc="http://schemas.openxmlformats.org/markup-compatibility/2006">
          <mc:Choice Requires="x14">
            <control shapeId="14356" r:id="rId16" name="Check Box 13">
              <controlPr defaultSize="0" autoFill="0" autoLine="0" autoPict="0">
                <anchor moveWithCells="1" sizeWithCells="1">
                  <from>
                    <xdr:col>4</xdr:col>
                    <xdr:colOff>200025</xdr:colOff>
                    <xdr:row>40</xdr:row>
                    <xdr:rowOff>323850</xdr:rowOff>
                  </from>
                  <to>
                    <xdr:col>6</xdr:col>
                    <xdr:colOff>152400</xdr:colOff>
                    <xdr:row>41</xdr:row>
                    <xdr:rowOff>142875</xdr:rowOff>
                  </to>
                </anchor>
              </controlPr>
            </control>
          </mc:Choice>
        </mc:AlternateContent>
        <mc:AlternateContent xmlns:mc="http://schemas.openxmlformats.org/markup-compatibility/2006">
          <mc:Choice Requires="x14">
            <control shapeId="14357" r:id="rId17" name="Check Box 14">
              <controlPr defaultSize="0" autoFill="0" autoLine="0" autoPict="0">
                <anchor moveWithCells="1" sizeWithCells="1">
                  <from>
                    <xdr:col>4</xdr:col>
                    <xdr:colOff>200025</xdr:colOff>
                    <xdr:row>40</xdr:row>
                    <xdr:rowOff>142875</xdr:rowOff>
                  </from>
                  <to>
                    <xdr:col>7</xdr:col>
                    <xdr:colOff>0</xdr:colOff>
                    <xdr:row>40</xdr:row>
                    <xdr:rowOff>314325</xdr:rowOff>
                  </to>
                </anchor>
              </controlPr>
            </control>
          </mc:Choice>
        </mc:AlternateContent>
        <mc:AlternateContent xmlns:mc="http://schemas.openxmlformats.org/markup-compatibility/2006">
          <mc:Choice Requires="x14">
            <control shapeId="14358" r:id="rId18" name="Check Box 15">
              <controlPr defaultSize="0" autoFill="0" autoLine="0" autoPict="0">
                <anchor moveWithCells="1" sizeWithCells="1">
                  <from>
                    <xdr:col>13</xdr:col>
                    <xdr:colOff>66675</xdr:colOff>
                    <xdr:row>40</xdr:row>
                    <xdr:rowOff>133350</xdr:rowOff>
                  </from>
                  <to>
                    <xdr:col>16</xdr:col>
                    <xdr:colOff>19050</xdr:colOff>
                    <xdr:row>40</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7018D3-87A3-49AB-A2E0-62D44D4E7EB4}">
  <sheetPr>
    <tabColor rgb="FFFFFF00"/>
  </sheetPr>
  <dimension ref="A1:AA59"/>
  <sheetViews>
    <sheetView workbookViewId="0">
      <selection activeCell="B9" sqref="B9"/>
    </sheetView>
  </sheetViews>
  <sheetFormatPr defaultRowHeight="15.75"/>
  <cols>
    <col min="1" max="1" width="1.75" style="48" customWidth="1"/>
    <col min="2" max="11" width="3.625" style="48" customWidth="1"/>
    <col min="12" max="19" width="4" style="48" customWidth="1"/>
    <col min="20" max="20" width="3.625" style="48" customWidth="1"/>
    <col min="21" max="26" width="3.75" style="48" customWidth="1"/>
    <col min="27" max="27" width="3.5" style="48" customWidth="1"/>
    <col min="28" max="256" width="9" style="48"/>
    <col min="257" max="257" width="1.75" style="48" customWidth="1"/>
    <col min="258" max="267" width="3.625" style="48" customWidth="1"/>
    <col min="268" max="275" width="4" style="48" customWidth="1"/>
    <col min="276" max="276" width="3.625" style="48" customWidth="1"/>
    <col min="277" max="282" width="3.75" style="48" customWidth="1"/>
    <col min="283" max="283" width="3.5" style="48" customWidth="1"/>
    <col min="284" max="512" width="9" style="48"/>
    <col min="513" max="513" width="1.75" style="48" customWidth="1"/>
    <col min="514" max="523" width="3.625" style="48" customWidth="1"/>
    <col min="524" max="531" width="4" style="48" customWidth="1"/>
    <col min="532" max="532" width="3.625" style="48" customWidth="1"/>
    <col min="533" max="538" width="3.75" style="48" customWidth="1"/>
    <col min="539" max="539" width="3.5" style="48" customWidth="1"/>
    <col min="540" max="768" width="9" style="48"/>
    <col min="769" max="769" width="1.75" style="48" customWidth="1"/>
    <col min="770" max="779" width="3.625" style="48" customWidth="1"/>
    <col min="780" max="787" width="4" style="48" customWidth="1"/>
    <col min="788" max="788" width="3.625" style="48" customWidth="1"/>
    <col min="789" max="794" width="3.75" style="48" customWidth="1"/>
    <col min="795" max="795" width="3.5" style="48" customWidth="1"/>
    <col min="796" max="1024" width="9" style="48"/>
    <col min="1025" max="1025" width="1.75" style="48" customWidth="1"/>
    <col min="1026" max="1035" width="3.625" style="48" customWidth="1"/>
    <col min="1036" max="1043" width="4" style="48" customWidth="1"/>
    <col min="1044" max="1044" width="3.625" style="48" customWidth="1"/>
    <col min="1045" max="1050" width="3.75" style="48" customWidth="1"/>
    <col min="1051" max="1051" width="3.5" style="48" customWidth="1"/>
    <col min="1052" max="1280" width="9" style="48"/>
    <col min="1281" max="1281" width="1.75" style="48" customWidth="1"/>
    <col min="1282" max="1291" width="3.625" style="48" customWidth="1"/>
    <col min="1292" max="1299" width="4" style="48" customWidth="1"/>
    <col min="1300" max="1300" width="3.625" style="48" customWidth="1"/>
    <col min="1301" max="1306" width="3.75" style="48" customWidth="1"/>
    <col min="1307" max="1307" width="3.5" style="48" customWidth="1"/>
    <col min="1308" max="1536" width="9" style="48"/>
    <col min="1537" max="1537" width="1.75" style="48" customWidth="1"/>
    <col min="1538" max="1547" width="3.625" style="48" customWidth="1"/>
    <col min="1548" max="1555" width="4" style="48" customWidth="1"/>
    <col min="1556" max="1556" width="3.625" style="48" customWidth="1"/>
    <col min="1557" max="1562" width="3.75" style="48" customWidth="1"/>
    <col min="1563" max="1563" width="3.5" style="48" customWidth="1"/>
    <col min="1564" max="1792" width="9" style="48"/>
    <col min="1793" max="1793" width="1.75" style="48" customWidth="1"/>
    <col min="1794" max="1803" width="3.625" style="48" customWidth="1"/>
    <col min="1804" max="1811" width="4" style="48" customWidth="1"/>
    <col min="1812" max="1812" width="3.625" style="48" customWidth="1"/>
    <col min="1813" max="1818" width="3.75" style="48" customWidth="1"/>
    <col min="1819" max="1819" width="3.5" style="48" customWidth="1"/>
    <col min="1820" max="2048" width="9" style="48"/>
    <col min="2049" max="2049" width="1.75" style="48" customWidth="1"/>
    <col min="2050" max="2059" width="3.625" style="48" customWidth="1"/>
    <col min="2060" max="2067" width="4" style="48" customWidth="1"/>
    <col min="2068" max="2068" width="3.625" style="48" customWidth="1"/>
    <col min="2069" max="2074" width="3.75" style="48" customWidth="1"/>
    <col min="2075" max="2075" width="3.5" style="48" customWidth="1"/>
    <col min="2076" max="2304" width="9" style="48"/>
    <col min="2305" max="2305" width="1.75" style="48" customWidth="1"/>
    <col min="2306" max="2315" width="3.625" style="48" customWidth="1"/>
    <col min="2316" max="2323" width="4" style="48" customWidth="1"/>
    <col min="2324" max="2324" width="3.625" style="48" customWidth="1"/>
    <col min="2325" max="2330" width="3.75" style="48" customWidth="1"/>
    <col min="2331" max="2331" width="3.5" style="48" customWidth="1"/>
    <col min="2332" max="2560" width="9" style="48"/>
    <col min="2561" max="2561" width="1.75" style="48" customWidth="1"/>
    <col min="2562" max="2571" width="3.625" style="48" customWidth="1"/>
    <col min="2572" max="2579" width="4" style="48" customWidth="1"/>
    <col min="2580" max="2580" width="3.625" style="48" customWidth="1"/>
    <col min="2581" max="2586" width="3.75" style="48" customWidth="1"/>
    <col min="2587" max="2587" width="3.5" style="48" customWidth="1"/>
    <col min="2588" max="2816" width="9" style="48"/>
    <col min="2817" max="2817" width="1.75" style="48" customWidth="1"/>
    <col min="2818" max="2827" width="3.625" style="48" customWidth="1"/>
    <col min="2828" max="2835" width="4" style="48" customWidth="1"/>
    <col min="2836" max="2836" width="3.625" style="48" customWidth="1"/>
    <col min="2837" max="2842" width="3.75" style="48" customWidth="1"/>
    <col min="2843" max="2843" width="3.5" style="48" customWidth="1"/>
    <col min="2844" max="3072" width="9" style="48"/>
    <col min="3073" max="3073" width="1.75" style="48" customWidth="1"/>
    <col min="3074" max="3083" width="3.625" style="48" customWidth="1"/>
    <col min="3084" max="3091" width="4" style="48" customWidth="1"/>
    <col min="3092" max="3092" width="3.625" style="48" customWidth="1"/>
    <col min="3093" max="3098" width="3.75" style="48" customWidth="1"/>
    <col min="3099" max="3099" width="3.5" style="48" customWidth="1"/>
    <col min="3100" max="3328" width="9" style="48"/>
    <col min="3329" max="3329" width="1.75" style="48" customWidth="1"/>
    <col min="3330" max="3339" width="3.625" style="48" customWidth="1"/>
    <col min="3340" max="3347" width="4" style="48" customWidth="1"/>
    <col min="3348" max="3348" width="3.625" style="48" customWidth="1"/>
    <col min="3349" max="3354" width="3.75" style="48" customWidth="1"/>
    <col min="3355" max="3355" width="3.5" style="48" customWidth="1"/>
    <col min="3356" max="3584" width="9" style="48"/>
    <col min="3585" max="3585" width="1.75" style="48" customWidth="1"/>
    <col min="3586" max="3595" width="3.625" style="48" customWidth="1"/>
    <col min="3596" max="3603" width="4" style="48" customWidth="1"/>
    <col min="3604" max="3604" width="3.625" style="48" customWidth="1"/>
    <col min="3605" max="3610" width="3.75" style="48" customWidth="1"/>
    <col min="3611" max="3611" width="3.5" style="48" customWidth="1"/>
    <col min="3612" max="3840" width="9" style="48"/>
    <col min="3841" max="3841" width="1.75" style="48" customWidth="1"/>
    <col min="3842" max="3851" width="3.625" style="48" customWidth="1"/>
    <col min="3852" max="3859" width="4" style="48" customWidth="1"/>
    <col min="3860" max="3860" width="3.625" style="48" customWidth="1"/>
    <col min="3861" max="3866" width="3.75" style="48" customWidth="1"/>
    <col min="3867" max="3867" width="3.5" style="48" customWidth="1"/>
    <col min="3868" max="4096" width="9" style="48"/>
    <col min="4097" max="4097" width="1.75" style="48" customWidth="1"/>
    <col min="4098" max="4107" width="3.625" style="48" customWidth="1"/>
    <col min="4108" max="4115" width="4" style="48" customWidth="1"/>
    <col min="4116" max="4116" width="3.625" style="48" customWidth="1"/>
    <col min="4117" max="4122" width="3.75" style="48" customWidth="1"/>
    <col min="4123" max="4123" width="3.5" style="48" customWidth="1"/>
    <col min="4124" max="4352" width="9" style="48"/>
    <col min="4353" max="4353" width="1.75" style="48" customWidth="1"/>
    <col min="4354" max="4363" width="3.625" style="48" customWidth="1"/>
    <col min="4364" max="4371" width="4" style="48" customWidth="1"/>
    <col min="4372" max="4372" width="3.625" style="48" customWidth="1"/>
    <col min="4373" max="4378" width="3.75" style="48" customWidth="1"/>
    <col min="4379" max="4379" width="3.5" style="48" customWidth="1"/>
    <col min="4380" max="4608" width="9" style="48"/>
    <col min="4609" max="4609" width="1.75" style="48" customWidth="1"/>
    <col min="4610" max="4619" width="3.625" style="48" customWidth="1"/>
    <col min="4620" max="4627" width="4" style="48" customWidth="1"/>
    <col min="4628" max="4628" width="3.625" style="48" customWidth="1"/>
    <col min="4629" max="4634" width="3.75" style="48" customWidth="1"/>
    <col min="4635" max="4635" width="3.5" style="48" customWidth="1"/>
    <col min="4636" max="4864" width="9" style="48"/>
    <col min="4865" max="4865" width="1.75" style="48" customWidth="1"/>
    <col min="4866" max="4875" width="3.625" style="48" customWidth="1"/>
    <col min="4876" max="4883" width="4" style="48" customWidth="1"/>
    <col min="4884" max="4884" width="3.625" style="48" customWidth="1"/>
    <col min="4885" max="4890" width="3.75" style="48" customWidth="1"/>
    <col min="4891" max="4891" width="3.5" style="48" customWidth="1"/>
    <col min="4892" max="5120" width="9" style="48"/>
    <col min="5121" max="5121" width="1.75" style="48" customWidth="1"/>
    <col min="5122" max="5131" width="3.625" style="48" customWidth="1"/>
    <col min="5132" max="5139" width="4" style="48" customWidth="1"/>
    <col min="5140" max="5140" width="3.625" style="48" customWidth="1"/>
    <col min="5141" max="5146" width="3.75" style="48" customWidth="1"/>
    <col min="5147" max="5147" width="3.5" style="48" customWidth="1"/>
    <col min="5148" max="5376" width="9" style="48"/>
    <col min="5377" max="5377" width="1.75" style="48" customWidth="1"/>
    <col min="5378" max="5387" width="3.625" style="48" customWidth="1"/>
    <col min="5388" max="5395" width="4" style="48" customWidth="1"/>
    <col min="5396" max="5396" width="3.625" style="48" customWidth="1"/>
    <col min="5397" max="5402" width="3.75" style="48" customWidth="1"/>
    <col min="5403" max="5403" width="3.5" style="48" customWidth="1"/>
    <col min="5404" max="5632" width="9" style="48"/>
    <col min="5633" max="5633" width="1.75" style="48" customWidth="1"/>
    <col min="5634" max="5643" width="3.625" style="48" customWidth="1"/>
    <col min="5644" max="5651" width="4" style="48" customWidth="1"/>
    <col min="5652" max="5652" width="3.625" style="48" customWidth="1"/>
    <col min="5653" max="5658" width="3.75" style="48" customWidth="1"/>
    <col min="5659" max="5659" width="3.5" style="48" customWidth="1"/>
    <col min="5660" max="5888" width="9" style="48"/>
    <col min="5889" max="5889" width="1.75" style="48" customWidth="1"/>
    <col min="5890" max="5899" width="3.625" style="48" customWidth="1"/>
    <col min="5900" max="5907" width="4" style="48" customWidth="1"/>
    <col min="5908" max="5908" width="3.625" style="48" customWidth="1"/>
    <col min="5909" max="5914" width="3.75" style="48" customWidth="1"/>
    <col min="5915" max="5915" width="3.5" style="48" customWidth="1"/>
    <col min="5916" max="6144" width="9" style="48"/>
    <col min="6145" max="6145" width="1.75" style="48" customWidth="1"/>
    <col min="6146" max="6155" width="3.625" style="48" customWidth="1"/>
    <col min="6156" max="6163" width="4" style="48" customWidth="1"/>
    <col min="6164" max="6164" width="3.625" style="48" customWidth="1"/>
    <col min="6165" max="6170" width="3.75" style="48" customWidth="1"/>
    <col min="6171" max="6171" width="3.5" style="48" customWidth="1"/>
    <col min="6172" max="6400" width="9" style="48"/>
    <col min="6401" max="6401" width="1.75" style="48" customWidth="1"/>
    <col min="6402" max="6411" width="3.625" style="48" customWidth="1"/>
    <col min="6412" max="6419" width="4" style="48" customWidth="1"/>
    <col min="6420" max="6420" width="3.625" style="48" customWidth="1"/>
    <col min="6421" max="6426" width="3.75" style="48" customWidth="1"/>
    <col min="6427" max="6427" width="3.5" style="48" customWidth="1"/>
    <col min="6428" max="6656" width="9" style="48"/>
    <col min="6657" max="6657" width="1.75" style="48" customWidth="1"/>
    <col min="6658" max="6667" width="3.625" style="48" customWidth="1"/>
    <col min="6668" max="6675" width="4" style="48" customWidth="1"/>
    <col min="6676" max="6676" width="3.625" style="48" customWidth="1"/>
    <col min="6677" max="6682" width="3.75" style="48" customWidth="1"/>
    <col min="6683" max="6683" width="3.5" style="48" customWidth="1"/>
    <col min="6684" max="6912" width="9" style="48"/>
    <col min="6913" max="6913" width="1.75" style="48" customWidth="1"/>
    <col min="6914" max="6923" width="3.625" style="48" customWidth="1"/>
    <col min="6924" max="6931" width="4" style="48" customWidth="1"/>
    <col min="6932" max="6932" width="3.625" style="48" customWidth="1"/>
    <col min="6933" max="6938" width="3.75" style="48" customWidth="1"/>
    <col min="6939" max="6939" width="3.5" style="48" customWidth="1"/>
    <col min="6940" max="7168" width="9" style="48"/>
    <col min="7169" max="7169" width="1.75" style="48" customWidth="1"/>
    <col min="7170" max="7179" width="3.625" style="48" customWidth="1"/>
    <col min="7180" max="7187" width="4" style="48" customWidth="1"/>
    <col min="7188" max="7188" width="3.625" style="48" customWidth="1"/>
    <col min="7189" max="7194" width="3.75" style="48" customWidth="1"/>
    <col min="7195" max="7195" width="3.5" style="48" customWidth="1"/>
    <col min="7196" max="7424" width="9" style="48"/>
    <col min="7425" max="7425" width="1.75" style="48" customWidth="1"/>
    <col min="7426" max="7435" width="3.625" style="48" customWidth="1"/>
    <col min="7436" max="7443" width="4" style="48" customWidth="1"/>
    <col min="7444" max="7444" width="3.625" style="48" customWidth="1"/>
    <col min="7445" max="7450" width="3.75" style="48" customWidth="1"/>
    <col min="7451" max="7451" width="3.5" style="48" customWidth="1"/>
    <col min="7452" max="7680" width="9" style="48"/>
    <col min="7681" max="7681" width="1.75" style="48" customWidth="1"/>
    <col min="7682" max="7691" width="3.625" style="48" customWidth="1"/>
    <col min="7692" max="7699" width="4" style="48" customWidth="1"/>
    <col min="7700" max="7700" width="3.625" style="48" customWidth="1"/>
    <col min="7701" max="7706" width="3.75" style="48" customWidth="1"/>
    <col min="7707" max="7707" width="3.5" style="48" customWidth="1"/>
    <col min="7708" max="7936" width="9" style="48"/>
    <col min="7937" max="7937" width="1.75" style="48" customWidth="1"/>
    <col min="7938" max="7947" width="3.625" style="48" customWidth="1"/>
    <col min="7948" max="7955" width="4" style="48" customWidth="1"/>
    <col min="7956" max="7956" width="3.625" style="48" customWidth="1"/>
    <col min="7957" max="7962" width="3.75" style="48" customWidth="1"/>
    <col min="7963" max="7963" width="3.5" style="48" customWidth="1"/>
    <col min="7964" max="8192" width="9" style="48"/>
    <col min="8193" max="8193" width="1.75" style="48" customWidth="1"/>
    <col min="8194" max="8203" width="3.625" style="48" customWidth="1"/>
    <col min="8204" max="8211" width="4" style="48" customWidth="1"/>
    <col min="8212" max="8212" width="3.625" style="48" customWidth="1"/>
    <col min="8213" max="8218" width="3.75" style="48" customWidth="1"/>
    <col min="8219" max="8219" width="3.5" style="48" customWidth="1"/>
    <col min="8220" max="8448" width="9" style="48"/>
    <col min="8449" max="8449" width="1.75" style="48" customWidth="1"/>
    <col min="8450" max="8459" width="3.625" style="48" customWidth="1"/>
    <col min="8460" max="8467" width="4" style="48" customWidth="1"/>
    <col min="8468" max="8468" width="3.625" style="48" customWidth="1"/>
    <col min="8469" max="8474" width="3.75" style="48" customWidth="1"/>
    <col min="8475" max="8475" width="3.5" style="48" customWidth="1"/>
    <col min="8476" max="8704" width="9" style="48"/>
    <col min="8705" max="8705" width="1.75" style="48" customWidth="1"/>
    <col min="8706" max="8715" width="3.625" style="48" customWidth="1"/>
    <col min="8716" max="8723" width="4" style="48" customWidth="1"/>
    <col min="8724" max="8724" width="3.625" style="48" customWidth="1"/>
    <col min="8725" max="8730" width="3.75" style="48" customWidth="1"/>
    <col min="8731" max="8731" width="3.5" style="48" customWidth="1"/>
    <col min="8732" max="8960" width="9" style="48"/>
    <col min="8961" max="8961" width="1.75" style="48" customWidth="1"/>
    <col min="8962" max="8971" width="3.625" style="48" customWidth="1"/>
    <col min="8972" max="8979" width="4" style="48" customWidth="1"/>
    <col min="8980" max="8980" width="3.625" style="48" customWidth="1"/>
    <col min="8981" max="8986" width="3.75" style="48" customWidth="1"/>
    <col min="8987" max="8987" width="3.5" style="48" customWidth="1"/>
    <col min="8988" max="9216" width="9" style="48"/>
    <col min="9217" max="9217" width="1.75" style="48" customWidth="1"/>
    <col min="9218" max="9227" width="3.625" style="48" customWidth="1"/>
    <col min="9228" max="9235" width="4" style="48" customWidth="1"/>
    <col min="9236" max="9236" width="3.625" style="48" customWidth="1"/>
    <col min="9237" max="9242" width="3.75" style="48" customWidth="1"/>
    <col min="9243" max="9243" width="3.5" style="48" customWidth="1"/>
    <col min="9244" max="9472" width="9" style="48"/>
    <col min="9473" max="9473" width="1.75" style="48" customWidth="1"/>
    <col min="9474" max="9483" width="3.625" style="48" customWidth="1"/>
    <col min="9484" max="9491" width="4" style="48" customWidth="1"/>
    <col min="9492" max="9492" width="3.625" style="48" customWidth="1"/>
    <col min="9493" max="9498" width="3.75" style="48" customWidth="1"/>
    <col min="9499" max="9499" width="3.5" style="48" customWidth="1"/>
    <col min="9500" max="9728" width="9" style="48"/>
    <col min="9729" max="9729" width="1.75" style="48" customWidth="1"/>
    <col min="9730" max="9739" width="3.625" style="48" customWidth="1"/>
    <col min="9740" max="9747" width="4" style="48" customWidth="1"/>
    <col min="9748" max="9748" width="3.625" style="48" customWidth="1"/>
    <col min="9749" max="9754" width="3.75" style="48" customWidth="1"/>
    <col min="9755" max="9755" width="3.5" style="48" customWidth="1"/>
    <col min="9756" max="9984" width="9" style="48"/>
    <col min="9985" max="9985" width="1.75" style="48" customWidth="1"/>
    <col min="9986" max="9995" width="3.625" style="48" customWidth="1"/>
    <col min="9996" max="10003" width="4" style="48" customWidth="1"/>
    <col min="10004" max="10004" width="3.625" style="48" customWidth="1"/>
    <col min="10005" max="10010" width="3.75" style="48" customWidth="1"/>
    <col min="10011" max="10011" width="3.5" style="48" customWidth="1"/>
    <col min="10012" max="10240" width="9" style="48"/>
    <col min="10241" max="10241" width="1.75" style="48" customWidth="1"/>
    <col min="10242" max="10251" width="3.625" style="48" customWidth="1"/>
    <col min="10252" max="10259" width="4" style="48" customWidth="1"/>
    <col min="10260" max="10260" width="3.625" style="48" customWidth="1"/>
    <col min="10261" max="10266" width="3.75" style="48" customWidth="1"/>
    <col min="10267" max="10267" width="3.5" style="48" customWidth="1"/>
    <col min="10268" max="10496" width="9" style="48"/>
    <col min="10497" max="10497" width="1.75" style="48" customWidth="1"/>
    <col min="10498" max="10507" width="3.625" style="48" customWidth="1"/>
    <col min="10508" max="10515" width="4" style="48" customWidth="1"/>
    <col min="10516" max="10516" width="3.625" style="48" customWidth="1"/>
    <col min="10517" max="10522" width="3.75" style="48" customWidth="1"/>
    <col min="10523" max="10523" width="3.5" style="48" customWidth="1"/>
    <col min="10524" max="10752" width="9" style="48"/>
    <col min="10753" max="10753" width="1.75" style="48" customWidth="1"/>
    <col min="10754" max="10763" width="3.625" style="48" customWidth="1"/>
    <col min="10764" max="10771" width="4" style="48" customWidth="1"/>
    <col min="10772" max="10772" width="3.625" style="48" customWidth="1"/>
    <col min="10773" max="10778" width="3.75" style="48" customWidth="1"/>
    <col min="10779" max="10779" width="3.5" style="48" customWidth="1"/>
    <col min="10780" max="11008" width="9" style="48"/>
    <col min="11009" max="11009" width="1.75" style="48" customWidth="1"/>
    <col min="11010" max="11019" width="3.625" style="48" customWidth="1"/>
    <col min="11020" max="11027" width="4" style="48" customWidth="1"/>
    <col min="11028" max="11028" width="3.625" style="48" customWidth="1"/>
    <col min="11029" max="11034" width="3.75" style="48" customWidth="1"/>
    <col min="11035" max="11035" width="3.5" style="48" customWidth="1"/>
    <col min="11036" max="11264" width="9" style="48"/>
    <col min="11265" max="11265" width="1.75" style="48" customWidth="1"/>
    <col min="11266" max="11275" width="3.625" style="48" customWidth="1"/>
    <col min="11276" max="11283" width="4" style="48" customWidth="1"/>
    <col min="11284" max="11284" width="3.625" style="48" customWidth="1"/>
    <col min="11285" max="11290" width="3.75" style="48" customWidth="1"/>
    <col min="11291" max="11291" width="3.5" style="48" customWidth="1"/>
    <col min="11292" max="11520" width="9" style="48"/>
    <col min="11521" max="11521" width="1.75" style="48" customWidth="1"/>
    <col min="11522" max="11531" width="3.625" style="48" customWidth="1"/>
    <col min="11532" max="11539" width="4" style="48" customWidth="1"/>
    <col min="11540" max="11540" width="3.625" style="48" customWidth="1"/>
    <col min="11541" max="11546" width="3.75" style="48" customWidth="1"/>
    <col min="11547" max="11547" width="3.5" style="48" customWidth="1"/>
    <col min="11548" max="11776" width="9" style="48"/>
    <col min="11777" max="11777" width="1.75" style="48" customWidth="1"/>
    <col min="11778" max="11787" width="3.625" style="48" customWidth="1"/>
    <col min="11788" max="11795" width="4" style="48" customWidth="1"/>
    <col min="11796" max="11796" width="3.625" style="48" customWidth="1"/>
    <col min="11797" max="11802" width="3.75" style="48" customWidth="1"/>
    <col min="11803" max="11803" width="3.5" style="48" customWidth="1"/>
    <col min="11804" max="12032" width="9" style="48"/>
    <col min="12033" max="12033" width="1.75" style="48" customWidth="1"/>
    <col min="12034" max="12043" width="3.625" style="48" customWidth="1"/>
    <col min="12044" max="12051" width="4" style="48" customWidth="1"/>
    <col min="12052" max="12052" width="3.625" style="48" customWidth="1"/>
    <col min="12053" max="12058" width="3.75" style="48" customWidth="1"/>
    <col min="12059" max="12059" width="3.5" style="48" customWidth="1"/>
    <col min="12060" max="12288" width="9" style="48"/>
    <col min="12289" max="12289" width="1.75" style="48" customWidth="1"/>
    <col min="12290" max="12299" width="3.625" style="48" customWidth="1"/>
    <col min="12300" max="12307" width="4" style="48" customWidth="1"/>
    <col min="12308" max="12308" width="3.625" style="48" customWidth="1"/>
    <col min="12309" max="12314" width="3.75" style="48" customWidth="1"/>
    <col min="12315" max="12315" width="3.5" style="48" customWidth="1"/>
    <col min="12316" max="12544" width="9" style="48"/>
    <col min="12545" max="12545" width="1.75" style="48" customWidth="1"/>
    <col min="12546" max="12555" width="3.625" style="48" customWidth="1"/>
    <col min="12556" max="12563" width="4" style="48" customWidth="1"/>
    <col min="12564" max="12564" width="3.625" style="48" customWidth="1"/>
    <col min="12565" max="12570" width="3.75" style="48" customWidth="1"/>
    <col min="12571" max="12571" width="3.5" style="48" customWidth="1"/>
    <col min="12572" max="12800" width="9" style="48"/>
    <col min="12801" max="12801" width="1.75" style="48" customWidth="1"/>
    <col min="12802" max="12811" width="3.625" style="48" customWidth="1"/>
    <col min="12812" max="12819" width="4" style="48" customWidth="1"/>
    <col min="12820" max="12820" width="3.625" style="48" customWidth="1"/>
    <col min="12821" max="12826" width="3.75" style="48" customWidth="1"/>
    <col min="12827" max="12827" width="3.5" style="48" customWidth="1"/>
    <col min="12828" max="13056" width="9" style="48"/>
    <col min="13057" max="13057" width="1.75" style="48" customWidth="1"/>
    <col min="13058" max="13067" width="3.625" style="48" customWidth="1"/>
    <col min="13068" max="13075" width="4" style="48" customWidth="1"/>
    <col min="13076" max="13076" width="3.625" style="48" customWidth="1"/>
    <col min="13077" max="13082" width="3.75" style="48" customWidth="1"/>
    <col min="13083" max="13083" width="3.5" style="48" customWidth="1"/>
    <col min="13084" max="13312" width="9" style="48"/>
    <col min="13313" max="13313" width="1.75" style="48" customWidth="1"/>
    <col min="13314" max="13323" width="3.625" style="48" customWidth="1"/>
    <col min="13324" max="13331" width="4" style="48" customWidth="1"/>
    <col min="13332" max="13332" width="3.625" style="48" customWidth="1"/>
    <col min="13333" max="13338" width="3.75" style="48" customWidth="1"/>
    <col min="13339" max="13339" width="3.5" style="48" customWidth="1"/>
    <col min="13340" max="13568" width="9" style="48"/>
    <col min="13569" max="13569" width="1.75" style="48" customWidth="1"/>
    <col min="13570" max="13579" width="3.625" style="48" customWidth="1"/>
    <col min="13580" max="13587" width="4" style="48" customWidth="1"/>
    <col min="13588" max="13588" width="3.625" style="48" customWidth="1"/>
    <col min="13589" max="13594" width="3.75" style="48" customWidth="1"/>
    <col min="13595" max="13595" width="3.5" style="48" customWidth="1"/>
    <col min="13596" max="13824" width="9" style="48"/>
    <col min="13825" max="13825" width="1.75" style="48" customWidth="1"/>
    <col min="13826" max="13835" width="3.625" style="48" customWidth="1"/>
    <col min="13836" max="13843" width="4" style="48" customWidth="1"/>
    <col min="13844" max="13844" width="3.625" style="48" customWidth="1"/>
    <col min="13845" max="13850" width="3.75" style="48" customWidth="1"/>
    <col min="13851" max="13851" width="3.5" style="48" customWidth="1"/>
    <col min="13852" max="14080" width="9" style="48"/>
    <col min="14081" max="14081" width="1.75" style="48" customWidth="1"/>
    <col min="14082" max="14091" width="3.625" style="48" customWidth="1"/>
    <col min="14092" max="14099" width="4" style="48" customWidth="1"/>
    <col min="14100" max="14100" width="3.625" style="48" customWidth="1"/>
    <col min="14101" max="14106" width="3.75" style="48" customWidth="1"/>
    <col min="14107" max="14107" width="3.5" style="48" customWidth="1"/>
    <col min="14108" max="14336" width="9" style="48"/>
    <col min="14337" max="14337" width="1.75" style="48" customWidth="1"/>
    <col min="14338" max="14347" width="3.625" style="48" customWidth="1"/>
    <col min="14348" max="14355" width="4" style="48" customWidth="1"/>
    <col min="14356" max="14356" width="3.625" style="48" customWidth="1"/>
    <col min="14357" max="14362" width="3.75" style="48" customWidth="1"/>
    <col min="14363" max="14363" width="3.5" style="48" customWidth="1"/>
    <col min="14364" max="14592" width="9" style="48"/>
    <col min="14593" max="14593" width="1.75" style="48" customWidth="1"/>
    <col min="14594" max="14603" width="3.625" style="48" customWidth="1"/>
    <col min="14604" max="14611" width="4" style="48" customWidth="1"/>
    <col min="14612" max="14612" width="3.625" style="48" customWidth="1"/>
    <col min="14613" max="14618" width="3.75" style="48" customWidth="1"/>
    <col min="14619" max="14619" width="3.5" style="48" customWidth="1"/>
    <col min="14620" max="14848" width="9" style="48"/>
    <col min="14849" max="14849" width="1.75" style="48" customWidth="1"/>
    <col min="14850" max="14859" width="3.625" style="48" customWidth="1"/>
    <col min="14860" max="14867" width="4" style="48" customWidth="1"/>
    <col min="14868" max="14868" width="3.625" style="48" customWidth="1"/>
    <col min="14869" max="14874" width="3.75" style="48" customWidth="1"/>
    <col min="14875" max="14875" width="3.5" style="48" customWidth="1"/>
    <col min="14876" max="15104" width="9" style="48"/>
    <col min="15105" max="15105" width="1.75" style="48" customWidth="1"/>
    <col min="15106" max="15115" width="3.625" style="48" customWidth="1"/>
    <col min="15116" max="15123" width="4" style="48" customWidth="1"/>
    <col min="15124" max="15124" width="3.625" style="48" customWidth="1"/>
    <col min="15125" max="15130" width="3.75" style="48" customWidth="1"/>
    <col min="15131" max="15131" width="3.5" style="48" customWidth="1"/>
    <col min="15132" max="15360" width="9" style="48"/>
    <col min="15361" max="15361" width="1.75" style="48" customWidth="1"/>
    <col min="15362" max="15371" width="3.625" style="48" customWidth="1"/>
    <col min="15372" max="15379" width="4" style="48" customWidth="1"/>
    <col min="15380" max="15380" width="3.625" style="48" customWidth="1"/>
    <col min="15381" max="15386" width="3.75" style="48" customWidth="1"/>
    <col min="15387" max="15387" width="3.5" style="48" customWidth="1"/>
    <col min="15388" max="15616" width="9" style="48"/>
    <col min="15617" max="15617" width="1.75" style="48" customWidth="1"/>
    <col min="15618" max="15627" width="3.625" style="48" customWidth="1"/>
    <col min="15628" max="15635" width="4" style="48" customWidth="1"/>
    <col min="15636" max="15636" width="3.625" style="48" customWidth="1"/>
    <col min="15637" max="15642" width="3.75" style="48" customWidth="1"/>
    <col min="15643" max="15643" width="3.5" style="48" customWidth="1"/>
    <col min="15644" max="15872" width="9" style="48"/>
    <col min="15873" max="15873" width="1.75" style="48" customWidth="1"/>
    <col min="15874" max="15883" width="3.625" style="48" customWidth="1"/>
    <col min="15884" max="15891" width="4" style="48" customWidth="1"/>
    <col min="15892" max="15892" width="3.625" style="48" customWidth="1"/>
    <col min="15893" max="15898" width="3.75" style="48" customWidth="1"/>
    <col min="15899" max="15899" width="3.5" style="48" customWidth="1"/>
    <col min="15900" max="16128" width="9" style="48"/>
    <col min="16129" max="16129" width="1.75" style="48" customWidth="1"/>
    <col min="16130" max="16139" width="3.625" style="48" customWidth="1"/>
    <col min="16140" max="16147" width="4" style="48" customWidth="1"/>
    <col min="16148" max="16148" width="3.625" style="48" customWidth="1"/>
    <col min="16149" max="16154" width="3.75" style="48" customWidth="1"/>
    <col min="16155" max="16155" width="3.5" style="48" customWidth="1"/>
    <col min="16156" max="16384" width="9" style="48"/>
  </cols>
  <sheetData>
    <row r="1" spans="2:27">
      <c r="U1" s="49"/>
      <c r="V1" s="255"/>
      <c r="W1" s="255"/>
      <c r="X1" s="255"/>
      <c r="Y1" s="255"/>
      <c r="Z1" s="49"/>
      <c r="AA1" s="50"/>
    </row>
    <row r="2" spans="2:27">
      <c r="T2" s="51"/>
      <c r="U2" s="51"/>
      <c r="V2" s="51"/>
      <c r="W2" s="51"/>
    </row>
    <row r="3" spans="2:27">
      <c r="T3" s="51"/>
      <c r="U3" s="51"/>
      <c r="V3" s="51"/>
      <c r="W3" s="51"/>
    </row>
    <row r="4" spans="2:27">
      <c r="T4" s="51"/>
      <c r="U4" s="51"/>
      <c r="V4" s="51"/>
      <c r="W4" s="51"/>
    </row>
    <row r="5" spans="2:27">
      <c r="T5" s="51"/>
      <c r="U5" s="51"/>
      <c r="V5" s="51"/>
      <c r="W5" s="51"/>
    </row>
    <row r="6" spans="2:27">
      <c r="T6" s="51"/>
      <c r="U6" s="51"/>
      <c r="V6" s="51"/>
      <c r="W6" s="51"/>
    </row>
    <row r="7" spans="2:27">
      <c r="T7" s="51"/>
      <c r="U7" s="51"/>
      <c r="V7" s="51"/>
      <c r="W7" s="51"/>
    </row>
    <row r="8" spans="2:27">
      <c r="B8" s="256" t="s">
        <v>56</v>
      </c>
      <c r="C8" s="256"/>
      <c r="D8" s="256"/>
      <c r="E8" s="256"/>
      <c r="F8" s="256"/>
      <c r="G8" s="256"/>
      <c r="H8" s="256"/>
      <c r="I8" s="256"/>
      <c r="J8" s="256"/>
      <c r="K8" s="256"/>
      <c r="L8" s="256"/>
      <c r="M8" s="256"/>
      <c r="N8" s="256"/>
      <c r="O8" s="256"/>
      <c r="P8" s="256"/>
      <c r="Q8" s="256"/>
      <c r="R8" s="256"/>
      <c r="S8" s="256"/>
      <c r="T8" s="256"/>
      <c r="U8" s="256"/>
      <c r="V8" s="256"/>
      <c r="W8" s="256"/>
      <c r="X8" s="256"/>
      <c r="Y8" s="256"/>
    </row>
    <row r="9" spans="2:27">
      <c r="B9" s="53" t="s">
        <v>57</v>
      </c>
      <c r="V9" s="54"/>
    </row>
    <row r="10" spans="2:27">
      <c r="B10" s="48" t="s">
        <v>58</v>
      </c>
      <c r="V10" s="54"/>
    </row>
    <row r="11" spans="2:27">
      <c r="V11" s="54"/>
    </row>
    <row r="12" spans="2:27">
      <c r="B12" s="55"/>
      <c r="D12" s="55"/>
      <c r="E12" s="55"/>
      <c r="F12" s="55"/>
      <c r="G12" s="55"/>
      <c r="H12" s="55"/>
      <c r="I12" s="55"/>
      <c r="J12" s="55"/>
      <c r="K12" s="55"/>
      <c r="M12" s="55"/>
      <c r="N12" s="55"/>
      <c r="O12" s="55"/>
      <c r="P12" s="55"/>
      <c r="Q12" s="56"/>
      <c r="R12" s="55"/>
      <c r="S12" s="55"/>
      <c r="U12" s="55"/>
      <c r="V12" s="55"/>
      <c r="W12" s="57"/>
    </row>
    <row r="13" spans="2:27">
      <c r="B13" s="256" t="s">
        <v>59</v>
      </c>
      <c r="C13" s="256"/>
      <c r="D13" s="256"/>
      <c r="E13" s="256"/>
      <c r="F13" s="256"/>
      <c r="G13" s="256"/>
      <c r="H13" s="256"/>
      <c r="I13" s="256"/>
      <c r="M13" s="55"/>
      <c r="N13" s="55"/>
      <c r="O13" s="55"/>
      <c r="P13" s="55"/>
      <c r="Q13" s="55"/>
      <c r="R13" s="55"/>
      <c r="S13" s="55"/>
      <c r="T13" s="54"/>
    </row>
    <row r="14" spans="2:27" s="55" customFormat="1">
      <c r="X14" s="57"/>
      <c r="Y14" s="57"/>
      <c r="Z14" s="57"/>
      <c r="AA14" s="57"/>
    </row>
    <row r="15" spans="2:27" s="55" customFormat="1">
      <c r="C15" s="52"/>
      <c r="D15" s="52"/>
      <c r="E15" s="52"/>
      <c r="F15" s="52"/>
      <c r="G15" s="52"/>
      <c r="H15" s="52"/>
      <c r="I15" s="52"/>
      <c r="J15" s="52"/>
      <c r="K15" s="52"/>
      <c r="L15" s="52"/>
      <c r="M15" s="52"/>
      <c r="N15" s="52"/>
      <c r="O15" s="52"/>
      <c r="P15" s="52"/>
      <c r="Q15" s="52"/>
      <c r="R15" s="52"/>
      <c r="S15" s="52"/>
      <c r="T15" s="52"/>
      <c r="U15" s="52"/>
      <c r="V15" s="52"/>
      <c r="W15" s="52"/>
      <c r="X15" s="57"/>
      <c r="Y15" s="57"/>
      <c r="Z15" s="57"/>
      <c r="AA15" s="57"/>
    </row>
    <row r="16" spans="2:27" s="55" customFormat="1">
      <c r="C16" s="52"/>
      <c r="D16" s="58"/>
      <c r="E16" s="52"/>
      <c r="F16" s="52"/>
      <c r="G16" s="52"/>
      <c r="H16" s="52"/>
      <c r="I16" s="52"/>
      <c r="J16" s="52"/>
      <c r="K16" s="52"/>
      <c r="L16" s="52"/>
      <c r="M16" s="52"/>
      <c r="N16" s="52"/>
      <c r="O16" s="52"/>
      <c r="P16" s="52"/>
      <c r="Q16" s="58"/>
      <c r="R16" s="52"/>
      <c r="S16" s="52"/>
      <c r="T16" s="52"/>
      <c r="U16" s="52"/>
      <c r="V16" s="52"/>
      <c r="W16" s="52"/>
      <c r="X16" s="57"/>
      <c r="Y16" s="57"/>
      <c r="Z16" s="57"/>
      <c r="AA16" s="57"/>
    </row>
    <row r="17" spans="1:27" s="55" customFormat="1">
      <c r="C17" s="52"/>
      <c r="D17" s="52"/>
      <c r="E17" s="52"/>
      <c r="F17" s="52"/>
      <c r="G17" s="52"/>
      <c r="H17" s="52"/>
      <c r="I17" s="52"/>
      <c r="J17" s="52"/>
      <c r="K17" s="52"/>
      <c r="L17" s="52"/>
      <c r="M17" s="52"/>
      <c r="N17" s="52"/>
      <c r="O17" s="52"/>
      <c r="P17" s="52"/>
      <c r="Q17" s="52"/>
      <c r="R17" s="52"/>
      <c r="S17" s="52"/>
      <c r="T17" s="52"/>
      <c r="U17" s="52"/>
      <c r="V17" s="52"/>
      <c r="W17" s="52"/>
      <c r="X17" s="57"/>
      <c r="Y17" s="57"/>
      <c r="Z17" s="57"/>
      <c r="AA17" s="57"/>
    </row>
    <row r="18" spans="1:27" s="55" customFormat="1">
      <c r="C18" s="52"/>
      <c r="D18" s="52"/>
      <c r="E18" s="52"/>
      <c r="F18" s="52"/>
      <c r="G18" s="52"/>
      <c r="H18" s="52"/>
      <c r="I18" s="52"/>
      <c r="J18" s="52"/>
      <c r="K18" s="52"/>
      <c r="L18" s="52"/>
      <c r="M18" s="52"/>
      <c r="N18" s="52"/>
      <c r="O18" s="52"/>
      <c r="P18" s="52"/>
      <c r="Q18" s="52"/>
      <c r="R18" s="52"/>
      <c r="S18" s="52"/>
      <c r="T18" s="52"/>
      <c r="U18" s="52"/>
      <c r="V18" s="52"/>
      <c r="W18" s="52"/>
      <c r="X18" s="57"/>
      <c r="Y18" s="57"/>
      <c r="Z18" s="59"/>
      <c r="AA18" s="57"/>
    </row>
    <row r="19" spans="1:27" s="55" customFormat="1">
      <c r="A19" s="48"/>
      <c r="B19" s="48"/>
      <c r="C19" s="52"/>
      <c r="D19" s="52"/>
      <c r="E19" s="52"/>
      <c r="F19" s="52"/>
      <c r="G19" s="52"/>
      <c r="H19" s="52"/>
      <c r="I19" s="52"/>
      <c r="J19" s="52"/>
      <c r="K19" s="52"/>
      <c r="L19" s="52"/>
      <c r="M19" s="52"/>
      <c r="N19" s="52"/>
      <c r="O19" s="52"/>
      <c r="P19" s="52"/>
      <c r="Q19" s="52"/>
      <c r="R19" s="52"/>
      <c r="S19" s="52"/>
      <c r="T19" s="52"/>
      <c r="U19" s="52"/>
      <c r="V19" s="52"/>
      <c r="W19" s="52"/>
      <c r="X19" s="57"/>
      <c r="Y19" s="57"/>
      <c r="Z19" s="59"/>
      <c r="AA19" s="57"/>
    </row>
    <row r="20" spans="1:27" s="55" customFormat="1">
      <c r="A20" s="48"/>
      <c r="B20" s="48"/>
      <c r="C20" s="52"/>
      <c r="D20" s="52"/>
      <c r="E20" s="52"/>
      <c r="F20" s="52"/>
      <c r="G20" s="52"/>
      <c r="H20" s="52"/>
      <c r="I20" s="52"/>
      <c r="J20" s="52"/>
      <c r="K20" s="52"/>
      <c r="L20" s="52"/>
      <c r="M20" s="52"/>
      <c r="N20" s="52"/>
      <c r="O20" s="52"/>
      <c r="P20" s="52"/>
      <c r="Q20" s="52"/>
      <c r="R20" s="52"/>
      <c r="S20" s="52"/>
      <c r="T20" s="52"/>
      <c r="U20" s="52"/>
      <c r="V20" s="52"/>
      <c r="W20" s="52"/>
      <c r="X20" s="48"/>
      <c r="Y20" s="57"/>
      <c r="Z20" s="59"/>
      <c r="AA20" s="57"/>
    </row>
    <row r="21" spans="1:27" s="55" customFormat="1">
      <c r="A21" s="48"/>
      <c r="B21" s="48"/>
      <c r="C21" s="52"/>
      <c r="D21" s="52"/>
      <c r="E21" s="52"/>
      <c r="F21" s="52"/>
      <c r="G21" s="52"/>
      <c r="H21" s="52"/>
      <c r="I21" s="52"/>
      <c r="J21" s="52"/>
      <c r="K21" s="52"/>
      <c r="L21" s="52"/>
      <c r="M21" s="52"/>
      <c r="N21" s="52"/>
      <c r="O21" s="52"/>
      <c r="P21" s="52"/>
      <c r="Q21" s="52"/>
      <c r="R21" s="52"/>
      <c r="S21" s="52"/>
      <c r="T21" s="52"/>
      <c r="U21" s="52"/>
      <c r="V21" s="52"/>
      <c r="W21" s="52"/>
      <c r="Y21" s="57"/>
      <c r="Z21" s="59"/>
      <c r="AA21" s="57"/>
    </row>
    <row r="22" spans="1:27" s="55" customFormat="1">
      <c r="A22" s="48"/>
      <c r="B22" s="48"/>
      <c r="C22" s="52"/>
      <c r="D22" s="52"/>
      <c r="E22" s="52"/>
      <c r="F22" s="52"/>
      <c r="G22" s="52"/>
      <c r="H22" s="52"/>
      <c r="I22" s="52"/>
      <c r="J22" s="52"/>
      <c r="K22" s="52"/>
      <c r="L22" s="52"/>
      <c r="M22" s="52"/>
      <c r="N22" s="52"/>
      <c r="O22" s="52"/>
      <c r="P22" s="52"/>
      <c r="Q22" s="52"/>
      <c r="R22" s="52"/>
      <c r="S22" s="52"/>
      <c r="T22" s="52"/>
      <c r="U22" s="52"/>
      <c r="V22" s="52"/>
      <c r="W22" s="52"/>
      <c r="X22" s="52"/>
      <c r="Y22" s="48"/>
      <c r="Z22" s="48"/>
      <c r="AA22" s="48"/>
    </row>
    <row r="23" spans="1:27" s="55" customFormat="1">
      <c r="A23" s="48"/>
      <c r="B23" s="48"/>
      <c r="C23" s="52"/>
      <c r="D23" s="52"/>
      <c r="E23" s="52"/>
      <c r="F23" s="52"/>
      <c r="G23" s="52"/>
      <c r="H23" s="52"/>
      <c r="I23" s="52"/>
      <c r="J23" s="52"/>
      <c r="K23" s="52"/>
      <c r="L23" s="52"/>
      <c r="M23" s="52"/>
      <c r="N23" s="52"/>
      <c r="O23" s="52"/>
      <c r="P23" s="52"/>
      <c r="Q23" s="52"/>
      <c r="R23" s="52"/>
      <c r="S23" s="52"/>
      <c r="T23" s="52"/>
      <c r="U23" s="52"/>
      <c r="V23" s="52"/>
      <c r="W23" s="52"/>
      <c r="X23" s="52"/>
      <c r="Z23" s="48"/>
      <c r="AA23" s="48"/>
    </row>
    <row r="24" spans="1:27" s="55" customFormat="1">
      <c r="A24" s="48"/>
      <c r="B24" s="48"/>
      <c r="C24" s="52"/>
      <c r="D24" s="52"/>
      <c r="E24" s="52"/>
      <c r="F24" s="52"/>
      <c r="G24" s="52"/>
      <c r="H24" s="52"/>
      <c r="I24" s="52"/>
      <c r="J24" s="52"/>
      <c r="K24" s="52"/>
      <c r="L24" s="52"/>
      <c r="M24" s="52"/>
      <c r="N24" s="52"/>
      <c r="O24" s="52"/>
      <c r="P24" s="52"/>
      <c r="Q24" s="52"/>
      <c r="R24" s="52"/>
      <c r="S24" s="52"/>
      <c r="T24" s="52"/>
      <c r="U24" s="52"/>
      <c r="V24" s="52"/>
      <c r="W24" s="52"/>
      <c r="X24" s="52"/>
      <c r="Y24" s="48"/>
      <c r="Z24" s="48"/>
      <c r="AA24" s="48"/>
    </row>
    <row r="25" spans="1:27" s="55" customFormat="1">
      <c r="A25" s="48"/>
      <c r="B25" s="48"/>
      <c r="C25" s="52"/>
      <c r="D25" s="52"/>
      <c r="E25" s="52"/>
      <c r="F25" s="52"/>
      <c r="G25" s="52"/>
      <c r="H25" s="52"/>
      <c r="I25" s="52"/>
      <c r="J25" s="52"/>
      <c r="K25" s="52"/>
      <c r="L25" s="52"/>
      <c r="M25" s="52"/>
      <c r="N25" s="52"/>
      <c r="O25" s="52"/>
      <c r="P25" s="52"/>
      <c r="Q25" s="52"/>
      <c r="R25" s="52"/>
      <c r="S25" s="52"/>
      <c r="T25" s="52"/>
      <c r="U25" s="52"/>
      <c r="V25" s="52"/>
      <c r="W25" s="52"/>
      <c r="X25" s="52"/>
      <c r="Y25" s="48"/>
      <c r="Z25" s="48"/>
      <c r="AA25" s="48"/>
    </row>
    <row r="26" spans="1:27" s="55" customFormat="1">
      <c r="C26" s="48"/>
      <c r="D26" s="60" t="s">
        <v>60</v>
      </c>
      <c r="E26" s="61" t="s">
        <v>61</v>
      </c>
      <c r="F26" s="52"/>
      <c r="G26" s="52"/>
      <c r="H26" s="52"/>
      <c r="I26" s="52"/>
      <c r="J26" s="52"/>
      <c r="K26" s="52"/>
      <c r="L26" s="52"/>
      <c r="M26" s="52"/>
      <c r="N26" s="52"/>
      <c r="O26" s="52"/>
      <c r="P26" s="52"/>
      <c r="Q26" s="52"/>
      <c r="R26" s="52"/>
      <c r="S26" s="52"/>
      <c r="T26" s="52"/>
      <c r="U26" s="52"/>
      <c r="V26" s="52"/>
      <c r="W26" s="52"/>
      <c r="X26" s="52"/>
      <c r="Y26" s="48"/>
      <c r="Z26" s="48"/>
      <c r="AA26" s="48"/>
    </row>
    <row r="27" spans="1:27">
      <c r="A27" s="55"/>
      <c r="B27" s="55"/>
      <c r="D27" s="62" t="s">
        <v>62</v>
      </c>
      <c r="E27" s="61" t="s">
        <v>63</v>
      </c>
      <c r="F27" s="52"/>
      <c r="G27" s="52"/>
      <c r="H27" s="52"/>
      <c r="I27" s="52"/>
      <c r="J27" s="52"/>
      <c r="K27" s="52"/>
      <c r="L27" s="52"/>
      <c r="M27" s="52"/>
      <c r="N27" s="52"/>
      <c r="O27" s="52"/>
      <c r="P27" s="52"/>
      <c r="Q27" s="52"/>
      <c r="R27" s="52"/>
      <c r="S27" s="52"/>
      <c r="T27" s="52"/>
      <c r="U27" s="52"/>
      <c r="V27" s="52"/>
      <c r="Y27" s="52"/>
    </row>
    <row r="28" spans="1:27">
      <c r="A28" s="52"/>
      <c r="B28" s="52"/>
      <c r="C28" s="61"/>
      <c r="D28" s="52"/>
      <c r="E28" s="61" t="s">
        <v>64</v>
      </c>
      <c r="F28" s="52"/>
      <c r="G28" s="52"/>
      <c r="H28" s="52"/>
      <c r="I28" s="52"/>
      <c r="J28" s="52"/>
      <c r="K28" s="52"/>
      <c r="L28" s="52"/>
      <c r="M28" s="52"/>
      <c r="N28" s="52"/>
      <c r="O28" s="52"/>
      <c r="P28" s="52"/>
      <c r="Q28" s="52"/>
      <c r="R28" s="52"/>
      <c r="S28" s="52"/>
      <c r="T28" s="52"/>
      <c r="X28" s="61"/>
      <c r="Z28" s="52"/>
    </row>
    <row r="29" spans="1:27">
      <c r="A29" s="55"/>
      <c r="B29" s="55"/>
      <c r="D29" s="62" t="s">
        <v>65</v>
      </c>
      <c r="E29" s="61" t="s">
        <v>66</v>
      </c>
      <c r="F29" s="52"/>
      <c r="G29" s="52"/>
      <c r="H29" s="52"/>
      <c r="I29" s="52"/>
      <c r="J29" s="52"/>
      <c r="K29" s="52"/>
      <c r="L29" s="52"/>
      <c r="M29" s="52"/>
      <c r="N29" s="52"/>
      <c r="O29" s="52"/>
      <c r="P29" s="52"/>
      <c r="Q29" s="52"/>
      <c r="R29" s="52"/>
      <c r="S29" s="52"/>
      <c r="T29" s="52"/>
      <c r="U29" s="52"/>
      <c r="V29" s="52"/>
      <c r="Y29" s="52"/>
    </row>
    <row r="30" spans="1:27">
      <c r="B30" s="52"/>
      <c r="C30" s="52"/>
      <c r="D30" s="52"/>
      <c r="E30" s="52"/>
      <c r="F30" s="52"/>
      <c r="G30" s="52"/>
      <c r="H30" s="52"/>
      <c r="I30" s="52"/>
      <c r="J30" s="52"/>
      <c r="K30" s="52"/>
      <c r="L30" s="52"/>
      <c r="M30" s="52"/>
      <c r="N30" s="52"/>
      <c r="O30" s="52"/>
      <c r="P30" s="52"/>
      <c r="Q30" s="52"/>
      <c r="R30" s="52"/>
      <c r="S30" s="52"/>
      <c r="X30" s="52"/>
      <c r="Y30" s="55"/>
      <c r="Z30" s="55"/>
      <c r="AA30" s="55"/>
    </row>
    <row r="31" spans="1:27">
      <c r="D31" s="52"/>
      <c r="E31" s="52"/>
      <c r="F31" s="52"/>
      <c r="G31" s="52"/>
      <c r="H31" s="52"/>
      <c r="I31" s="52"/>
      <c r="J31" s="52"/>
      <c r="K31" s="52"/>
      <c r="L31" s="52"/>
      <c r="M31" s="52"/>
      <c r="N31" s="52"/>
      <c r="O31" s="52"/>
      <c r="P31" s="52"/>
      <c r="Q31" s="52"/>
      <c r="R31" s="52"/>
      <c r="S31" s="52"/>
      <c r="T31" s="52"/>
      <c r="U31" s="52"/>
      <c r="Z31" s="52"/>
      <c r="AA31" s="55"/>
    </row>
    <row r="32" spans="1:27">
      <c r="D32" s="52"/>
      <c r="E32" s="52"/>
      <c r="F32" s="52"/>
      <c r="G32" s="52"/>
      <c r="H32" s="52"/>
      <c r="I32" s="52"/>
      <c r="J32" s="52"/>
      <c r="K32" s="52"/>
      <c r="L32" s="52"/>
      <c r="M32" s="52"/>
      <c r="N32" s="52"/>
      <c r="O32" s="52"/>
      <c r="P32" s="52"/>
      <c r="Q32" s="52"/>
      <c r="R32" s="52"/>
      <c r="S32" s="52"/>
      <c r="T32" s="52"/>
      <c r="U32" s="52"/>
      <c r="Z32" s="52"/>
      <c r="AA32" s="52"/>
    </row>
    <row r="33" spans="4:27" ht="19.5">
      <c r="D33" s="52"/>
      <c r="E33" s="52"/>
      <c r="F33" s="52"/>
      <c r="G33" s="52"/>
      <c r="H33" s="52"/>
      <c r="I33" s="52"/>
      <c r="J33" s="52"/>
      <c r="K33" s="52"/>
      <c r="L33" s="52"/>
      <c r="M33" s="52"/>
      <c r="N33" s="52"/>
      <c r="O33" s="52"/>
      <c r="P33" s="52"/>
      <c r="Q33" s="52"/>
      <c r="R33" s="52"/>
      <c r="S33" s="52"/>
      <c r="T33" s="52"/>
      <c r="U33" s="52"/>
      <c r="Z33" s="52"/>
      <c r="AA33" s="63"/>
    </row>
    <row r="34" spans="4:27">
      <c r="D34" s="52"/>
      <c r="E34" s="52"/>
      <c r="F34" s="52"/>
      <c r="G34" s="52"/>
      <c r="H34" s="52"/>
      <c r="I34" s="52"/>
      <c r="J34" s="52"/>
      <c r="K34" s="52"/>
      <c r="L34" s="52"/>
      <c r="M34" s="52"/>
      <c r="N34" s="52"/>
      <c r="O34" s="52"/>
      <c r="P34" s="52"/>
      <c r="Q34" s="52"/>
      <c r="R34" s="52"/>
      <c r="S34" s="52"/>
      <c r="T34" s="52"/>
      <c r="U34" s="52"/>
      <c r="Z34" s="52"/>
    </row>
    <row r="35" spans="4:27">
      <c r="Z35" s="52"/>
    </row>
    <row r="42" spans="4:27">
      <c r="F42" s="64"/>
    </row>
    <row r="43" spans="4:27">
      <c r="F43" s="64"/>
    </row>
    <row r="44" spans="4:27">
      <c r="F44" s="64"/>
    </row>
    <row r="45" spans="4:27">
      <c r="D45" s="64"/>
    </row>
    <row r="46" spans="4:27">
      <c r="Y46" s="65"/>
    </row>
    <row r="47" spans="4:27">
      <c r="T47" s="58"/>
    </row>
    <row r="48" spans="4:27">
      <c r="W48" s="66"/>
    </row>
    <row r="49" spans="23:27">
      <c r="W49" s="65"/>
    </row>
    <row r="56" spans="23:27">
      <c r="X56" s="67"/>
      <c r="Y56" s="58"/>
      <c r="Z56" s="58"/>
      <c r="AA56" s="58"/>
    </row>
    <row r="57" spans="23:27">
      <c r="Y57" s="67"/>
      <c r="Z57" s="67"/>
      <c r="AA57" s="58"/>
    </row>
    <row r="58" spans="23:27">
      <c r="X58" s="58"/>
      <c r="Y58" s="68"/>
      <c r="Z58" s="68"/>
      <c r="AA58" s="68"/>
    </row>
    <row r="59" spans="23:27">
      <c r="X59" s="58"/>
      <c r="Y59" s="58"/>
      <c r="Z59" s="58"/>
      <c r="AA59" s="58"/>
    </row>
  </sheetData>
  <sheetProtection algorithmName="SHA-512" hashValue="deIoyA3UvH6k364ldXWNXuOJV48szt+99KJqtBzBj6qr2SrtY7wKuk9FIany6XU3eZ2unqL+fWZvK5DeDICRng==" saltValue="rryBphUDg+pl4pGepXpAVQ==" spinCount="100000" sheet="1" objects="1" scenarios="1"/>
  <mergeCells count="3">
    <mergeCell ref="V1:Y1"/>
    <mergeCell ref="B8:Y8"/>
    <mergeCell ref="B13:I13"/>
  </mergeCells>
  <phoneticPr fontId="4"/>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入力（依頼書）</vt:lpstr>
      <vt:lpstr>依頼者控</vt:lpstr>
      <vt:lpstr>受付方法等</vt:lpstr>
      <vt:lpstr>依頼者控!Print_Area</vt:lpstr>
      <vt:lpstr>'入力（依頼書）'!Print_Area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kengi205</cp:lastModifiedBy>
  <cp:lastPrinted>2023-11-20T00:11:33Z</cp:lastPrinted>
  <dcterms:created xsi:type="dcterms:W3CDTF">2019-04-15T05:19:02Z</dcterms:created>
  <dcterms:modified xsi:type="dcterms:W3CDTF">2023-11-30T06:43:17Z</dcterms:modified>
</cp:coreProperties>
</file>