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engi103\Desktop\"/>
    </mc:Choice>
  </mc:AlternateContent>
  <xr:revisionPtr revIDLastSave="0" documentId="13_ncr:1_{10AD2BDE-652D-4007-A585-36A1D4B6D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図書申込書 (ホームページ用)" sheetId="1" r:id="rId1"/>
  </sheets>
  <definedNames>
    <definedName name="_xlnm.Print_Area" localSheetId="0">'図書申込書 (ホームページ用)'!$A$1:$S$31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10" i="1" s="1"/>
  <c r="N8" i="1"/>
  <c r="L10" i="1"/>
</calcChain>
</file>

<file path=xl/sharedStrings.xml><?xml version="1.0" encoding="utf-8"?>
<sst xmlns="http://schemas.openxmlformats.org/spreadsheetml/2006/main" count="43" uniqueCount="43">
  <si>
    <t>plaza@tctcplaza.or.jp</t>
    <phoneticPr fontId="3"/>
  </si>
  <si>
    <t>メールアドレス：</t>
    <phoneticPr fontId="3"/>
  </si>
  <si>
    <t>電　話：0858-26-6051　　　ＦＡＸ：0858-26-6052</t>
    <rPh sb="0" eb="1">
      <t>デン</t>
    </rPh>
    <rPh sb="2" eb="3">
      <t>ハナシ</t>
    </rPh>
    <phoneticPr fontId="3"/>
  </si>
  <si>
    <t>（公財）鳥取県建設技術センター　総務研修課</t>
    <rPh sb="1" eb="2">
      <t>コウ</t>
    </rPh>
    <rPh sb="2" eb="3">
      <t>ザイ</t>
    </rPh>
    <rPh sb="4" eb="7">
      <t>トットリケン</t>
    </rPh>
    <rPh sb="7" eb="9">
      <t>ケンセツ</t>
    </rPh>
    <rPh sb="9" eb="11">
      <t>ギジュツ</t>
    </rPh>
    <rPh sb="16" eb="18">
      <t>ソウム</t>
    </rPh>
    <rPh sb="18" eb="20">
      <t>ケンシュウ</t>
    </rPh>
    <rPh sb="20" eb="21">
      <t>カ</t>
    </rPh>
    <phoneticPr fontId="3"/>
  </si>
  <si>
    <t>入金日</t>
    <rPh sb="0" eb="2">
      <t>ニュウキン</t>
    </rPh>
    <rPh sb="2" eb="3">
      <t>ビ</t>
    </rPh>
    <phoneticPr fontId="3"/>
  </si>
  <si>
    <t>請求書</t>
    <rPh sb="0" eb="3">
      <t>セイキュウショ</t>
    </rPh>
    <phoneticPr fontId="3"/>
  </si>
  <si>
    <t>〒682-0018　鳥取県倉吉市福庭町2-23</t>
    <rPh sb="10" eb="13">
      <t>トットリケン</t>
    </rPh>
    <rPh sb="13" eb="16">
      <t>クラヨシシ</t>
    </rPh>
    <rPh sb="16" eb="18">
      <t>フクバ</t>
    </rPh>
    <rPh sb="18" eb="19">
      <t>マチ</t>
    </rPh>
    <phoneticPr fontId="3"/>
  </si>
  <si>
    <t>センター記入欄</t>
    <rPh sb="4" eb="7">
      <t>キニュウラン</t>
    </rPh>
    <phoneticPr fontId="3"/>
  </si>
  <si>
    <t>備考</t>
    <rPh sb="0" eb="2">
      <t>ビコウ</t>
    </rPh>
    <phoneticPr fontId="3"/>
  </si>
  <si>
    <t>メールアドレス</t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</si>
  <si>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</si>
  <si>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</si>
  <si>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</si>
  <si>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</si>
  <si>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</si>
  <si>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</si>
  <si>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申　　　込　　　者</t>
    <rPh sb="0" eb="1">
      <t>サル</t>
    </rPh>
    <rPh sb="4" eb="5">
      <t>コミ</t>
    </rPh>
    <rPh sb="8" eb="9">
      <t>シャ</t>
    </rPh>
    <phoneticPr fontId="3"/>
  </si>
  <si>
    <t>〇宅配（送料着払い）</t>
    <rPh sb="1" eb="3">
      <t>タクハイ</t>
    </rPh>
    <rPh sb="4" eb="6">
      <t>ソウリョウ</t>
    </rPh>
    <rPh sb="6" eb="7">
      <t>チャク</t>
    </rPh>
    <rPh sb="7" eb="8">
      <t>バラ</t>
    </rPh>
    <phoneticPr fontId="2"/>
  </si>
  <si>
    <t>日）</t>
    <rPh sb="0" eb="1">
      <t>ニチ</t>
    </rPh>
    <phoneticPr fontId="3"/>
  </si>
  <si>
    <t>月</t>
    <rPh sb="0" eb="1">
      <t>ガツ</t>
    </rPh>
    <phoneticPr fontId="3"/>
  </si>
  <si>
    <t>（来所日</t>
    <rPh sb="1" eb="3">
      <t>ライショ</t>
    </rPh>
    <rPh sb="3" eb="4">
      <t>ビ</t>
    </rPh>
    <phoneticPr fontId="3"/>
  </si>
  <si>
    <t>〇　センター窓口にて、現金払い受け取り</t>
    <rPh sb="6" eb="8">
      <t>マドグチ</t>
    </rPh>
    <rPh sb="11" eb="13">
      <t>ゲンキン</t>
    </rPh>
    <rPh sb="13" eb="14">
      <t>ハラ</t>
    </rPh>
    <rPh sb="15" eb="16">
      <t>ウ</t>
    </rPh>
    <rPh sb="17" eb="18">
      <t>ト</t>
    </rPh>
    <phoneticPr fontId="2"/>
  </si>
  <si>
    <t>受取方法</t>
    <rPh sb="0" eb="2">
      <t>ウケトリ</t>
    </rPh>
    <rPh sb="2" eb="4">
      <t>ホウホウ</t>
    </rPh>
    <phoneticPr fontId="3"/>
  </si>
  <si>
    <t>計</t>
    <rPh sb="0" eb="1">
      <t>ケイ</t>
    </rPh>
    <phoneticPr fontId="3"/>
  </si>
  <si>
    <t>H25.9</t>
    <phoneticPr fontId="3"/>
  </si>
  <si>
    <t>小構造物標準設計図集</t>
    <rPh sb="0" eb="1">
      <t>ショウ</t>
    </rPh>
    <rPh sb="1" eb="4">
      <t>コウゾウブツ</t>
    </rPh>
    <rPh sb="4" eb="6">
      <t>ヒョウジュン</t>
    </rPh>
    <rPh sb="6" eb="8">
      <t>セッケイ</t>
    </rPh>
    <rPh sb="8" eb="9">
      <t>ズ</t>
    </rPh>
    <rPh sb="9" eb="10">
      <t>アツ</t>
    </rPh>
    <phoneticPr fontId="3"/>
  </si>
  <si>
    <t>H29.2</t>
    <phoneticPr fontId="2"/>
  </si>
  <si>
    <t>設計、測量、地質・土質調査共通仕様書</t>
    <phoneticPr fontId="2"/>
  </si>
  <si>
    <t>完売
（貸し出し対応します。）</t>
    <rPh sb="0" eb="2">
      <t>カンバイ</t>
    </rPh>
    <rPh sb="4" eb="5">
      <t>カ</t>
    </rPh>
    <rPh sb="6" eb="7">
      <t>ダ</t>
    </rPh>
    <rPh sb="8" eb="10">
      <t>タイオウ</t>
    </rPh>
    <phoneticPr fontId="2"/>
  </si>
  <si>
    <t>鳥取県土木工事施工管理ハンドブック</t>
    <rPh sb="0" eb="3">
      <t>トットリケン</t>
    </rPh>
    <rPh sb="3" eb="5">
      <t>ドボク</t>
    </rPh>
    <rPh sb="5" eb="7">
      <t>コウジ</t>
    </rPh>
    <rPh sb="7" eb="9">
      <t>セコウ</t>
    </rPh>
    <rPh sb="9" eb="11">
      <t>カンリ</t>
    </rPh>
    <phoneticPr fontId="3"/>
  </si>
  <si>
    <r>
      <t>R</t>
    </r>
    <r>
      <rPr>
        <sz val="11"/>
        <color theme="1"/>
        <rFont val="ＭＳ Ｐゴシック"/>
        <family val="2"/>
        <charset val="128"/>
        <scheme val="minor"/>
      </rPr>
      <t>3.7</t>
    </r>
    <phoneticPr fontId="3"/>
  </si>
  <si>
    <t>-</t>
    <phoneticPr fontId="3"/>
  </si>
  <si>
    <t>H26.11</t>
    <phoneticPr fontId="3"/>
  </si>
  <si>
    <t>砂防技術指針</t>
    <rPh sb="0" eb="2">
      <t>サボウ</t>
    </rPh>
    <rPh sb="2" eb="4">
      <t>ギジュツ</t>
    </rPh>
    <rPh sb="4" eb="6">
      <t>シシン</t>
    </rPh>
    <phoneticPr fontId="3"/>
  </si>
  <si>
    <t>金　　　額</t>
    <rPh sb="0" eb="1">
      <t>キン</t>
    </rPh>
    <rPh sb="4" eb="5">
      <t>ガク</t>
    </rPh>
    <phoneticPr fontId="3"/>
  </si>
  <si>
    <t>購入部数</t>
    <rPh sb="0" eb="2">
      <t>コウニュウ</t>
    </rPh>
    <rPh sb="2" eb="4">
      <t>ブスウ</t>
    </rPh>
    <phoneticPr fontId="3"/>
  </si>
  <si>
    <t>単価（税込）</t>
    <rPh sb="0" eb="2">
      <t>タンカ</t>
    </rPh>
    <rPh sb="3" eb="5">
      <t>ゼイコ</t>
    </rPh>
    <phoneticPr fontId="3"/>
  </si>
  <si>
    <t>発刊年数</t>
    <rPh sb="0" eb="2">
      <t>ハッカン</t>
    </rPh>
    <rPh sb="2" eb="4">
      <t>ネンスウ</t>
    </rPh>
    <phoneticPr fontId="3"/>
  </si>
  <si>
    <t>図書名</t>
    <rPh sb="0" eb="2">
      <t>トショ</t>
    </rPh>
    <rPh sb="2" eb="3">
      <t>メイ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</si>
  <si>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</si>
  <si>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お申込日</t>
    <rPh sb="1" eb="4">
      <t>モウシコミビ</t>
    </rPh>
    <phoneticPr fontId="3"/>
  </si>
  <si>
    <t>図書申込書</t>
    <rPh sb="0" eb="2">
      <t>トショ</t>
    </rPh>
    <rPh sb="2" eb="5">
      <t>モウシコミショ</t>
    </rPh>
    <phoneticPr fontId="3"/>
  </si>
  <si>
    <t>入金確認後図書を着払いで送付します。
振込先　山陰合同銀行　倉吉支店　普通預金　３６５００４９</t>
    <rPh sb="0" eb="2">
      <t>ニュウキン</t>
    </rPh>
    <rPh sb="2" eb="4">
      <t>カクニン</t>
    </rPh>
    <rPh sb="4" eb="5">
      <t>ゴ</t>
    </rPh>
    <rPh sb="5" eb="7">
      <t>トショ</t>
    </rPh>
    <rPh sb="8" eb="10">
      <t>チャクバラ</t>
    </rPh>
    <rPh sb="12" eb="14">
      <t>ソウフ</t>
    </rPh>
    <rPh sb="19" eb="22">
      <t>フリコミサキ</t>
    </rPh>
    <rPh sb="23" eb="25">
      <t>サンイン</t>
    </rPh>
    <rPh sb="25" eb="27">
      <t>ゴウドウ</t>
    </rPh>
    <rPh sb="27" eb="29">
      <t>ギンコウ</t>
    </rPh>
    <rPh sb="30" eb="32">
      <t>クラヨシ</t>
    </rPh>
    <rPh sb="32" eb="34">
      <t>シテン</t>
    </rPh>
    <rPh sb="35" eb="37">
      <t>フツウ</t>
    </rPh>
    <rPh sb="37" eb="39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</si>
</sst>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2" borderId="7" xfId="1" applyFill="1" applyBorder="1" applyAlignment="1"/>
    <xf numFmtId="0" fontId="1" fillId="2" borderId="9" xfId="1" applyFill="1" applyBorder="1">
      <alignment vertical="center"/>
    </xf>
    <xf numFmtId="0" fontId="1" fillId="2" borderId="10" xfId="1" applyFill="1" applyBorder="1" applyAlignment="1">
      <alignment horizontal="distributed" vertical="center"/>
    </xf>
    <xf numFmtId="0" fontId="1" fillId="2" borderId="11" xfId="1" applyFill="1" applyBorder="1" applyAlignment="1">
      <alignment horizontal="center" vertical="center"/>
    </xf>
    <xf numFmtId="0" fontId="1" fillId="2" borderId="0" xfId="1" applyFill="1" applyAlignment="1">
      <alignment horizontal="distributed" vertical="center"/>
    </xf>
    <xf numFmtId="0" fontId="1" fillId="2" borderId="11" xfId="1" applyFill="1" applyBorder="1">
      <alignment vertical="center"/>
    </xf>
    <xf numFmtId="0" fontId="1" fillId="2" borderId="12" xfId="1" applyFill="1" applyBorder="1" applyAlignment="1">
      <alignment horizontal="distributed" vertical="center"/>
    </xf>
    <xf numFmtId="0" fontId="1" fillId="2" borderId="2" xfId="1" applyFill="1" applyBorder="1" applyAlignment="1">
      <alignment horizontal="left" vertical="center" indent="2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0" xfId="1" applyFill="1" applyAlignment="1">
      <alignment horizontal="right" vertical="center"/>
    </xf>
    <xf numFmtId="58" fontId="1" fillId="2" borderId="0" xfId="1" applyNumberFormat="1" applyFill="1" applyAlignment="1">
      <alignment horizontal="left" vertical="center"/>
    </xf>
    <xf numFmtId="58" fontId="1" fillId="2" borderId="13" xfId="1" applyNumberFormat="1" applyFill="1" applyBorder="1" applyAlignment="1">
      <alignment horizontal="left" vertical="center"/>
    </xf>
    <xf numFmtId="0" fontId="1" fillId="2" borderId="14" xfId="1" applyFill="1" applyBorder="1" applyAlignment="1">
      <alignment horizontal="center" vertical="center"/>
    </xf>
    <xf numFmtId="0" fontId="1" fillId="2" borderId="9" xfId="1" applyFill="1" applyBorder="1" applyAlignment="1">
      <alignment horizontal="left" vertical="center"/>
    </xf>
    <xf numFmtId="0" fontId="1" fillId="2" borderId="8" xfId="1" applyFill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8" fillId="2" borderId="0" xfId="1" applyFont="1" applyFill="1" applyAlignment="1">
      <alignment horizontal="distributed" vertical="center" indent="13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38" fontId="5" fillId="2" borderId="11" xfId="2" applyFont="1" applyFill="1" applyBorder="1" applyAlignment="1" applyProtection="1">
      <alignment horizontal="center" vertical="center"/>
    </xf>
    <xf numFmtId="38" fontId="5" fillId="2" borderId="10" xfId="2" applyFont="1" applyFill="1" applyBorder="1" applyAlignment="1" applyProtection="1">
      <alignment horizontal="center" vertical="center"/>
    </xf>
    <xf numFmtId="38" fontId="5" fillId="2" borderId="9" xfId="2" applyFont="1" applyFill="1" applyBorder="1" applyAlignment="1" applyProtection="1">
      <alignment horizontal="center" vertical="center"/>
    </xf>
    <xf numFmtId="0" fontId="9" fillId="2" borderId="0" xfId="1" applyFont="1" applyFill="1" applyAlignment="1">
      <alignment horizontal="distributed" vertical="center" indent="14"/>
    </xf>
    <xf numFmtId="0" fontId="1" fillId="2" borderId="11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58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>
      <alignment horizontal="distributed" vertical="center" indent="5"/>
    </xf>
    <xf numFmtId="0" fontId="1" fillId="2" borderId="10" xfId="1" applyFill="1" applyBorder="1" applyAlignment="1">
      <alignment horizontal="distributed" vertical="center" indent="5"/>
    </xf>
    <xf numFmtId="0" fontId="1" fillId="2" borderId="9" xfId="1" applyFill="1" applyBorder="1" applyAlignment="1">
      <alignment horizontal="distributed" vertical="center" indent="5"/>
    </xf>
    <xf numFmtId="0" fontId="7" fillId="2" borderId="7" xfId="1" applyFont="1" applyFill="1" applyBorder="1" applyAlignment="1">
      <alignment horizontal="left" vertical="center"/>
    </xf>
    <xf numFmtId="38" fontId="6" fillId="2" borderId="11" xfId="2" applyFont="1" applyFill="1" applyBorder="1" applyAlignment="1" applyProtection="1">
      <alignment horizontal="center" vertical="center"/>
    </xf>
    <xf numFmtId="38" fontId="6" fillId="2" borderId="10" xfId="2" applyFont="1" applyFill="1" applyBorder="1" applyAlignment="1" applyProtection="1">
      <alignment horizontal="center" vertical="center"/>
    </xf>
    <xf numFmtId="38" fontId="6" fillId="2" borderId="9" xfId="2" applyFont="1" applyFill="1" applyBorder="1" applyAlignment="1" applyProtection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38" fontId="5" fillId="2" borderId="11" xfId="2" applyFont="1" applyFill="1" applyBorder="1" applyAlignment="1" applyProtection="1">
      <alignment horizontal="center" vertical="center" wrapText="1"/>
    </xf>
    <xf numFmtId="38" fontId="5" fillId="2" borderId="10" xfId="2" applyFont="1" applyFill="1" applyBorder="1" applyAlignment="1" applyProtection="1">
      <alignment horizontal="center" vertical="center"/>
    </xf>
    <xf numFmtId="38" fontId="5" fillId="2" borderId="9" xfId="2" applyFont="1" applyFill="1" applyBorder="1" applyAlignment="1" applyProtection="1">
      <alignment horizontal="center" vertical="center"/>
    </xf>
    <xf numFmtId="38" fontId="6" fillId="0" borderId="11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9" xfId="2" applyFont="1" applyFill="1" applyBorder="1" applyAlignment="1" applyProtection="1">
      <alignment horizontal="center" vertical="center"/>
    </xf>
    <xf numFmtId="38" fontId="5" fillId="2" borderId="11" xfId="2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>
      <alignment horizontal="left" vertical="center"/>
    </xf>
    <xf numFmtId="0" fontId="1" fillId="2" borderId="13" xfId="1" applyFill="1" applyBorder="1" applyAlignment="1">
      <alignment horizontal="center" vertical="center"/>
    </xf>
    <xf numFmtId="58" fontId="1" fillId="2" borderId="13" xfId="1" applyNumberFormat="1" applyFill="1" applyBorder="1" applyAlignment="1">
      <alignment horizontal="center" vertical="center"/>
    </xf>
    <xf numFmtId="38" fontId="5" fillId="2" borderId="13" xfId="2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horizontal="left" vertical="center" wrapText="1" indent="2"/>
    </xf>
    <xf numFmtId="0" fontId="1" fillId="2" borderId="0" xfId="1" applyFill="1" applyAlignment="1">
      <alignment horizontal="left" vertical="center" wrapText="1" indent="2"/>
    </xf>
    <xf numFmtId="0" fontId="1" fillId="2" borderId="0" xfId="1" applyFill="1" applyAlignment="1">
      <alignment horizontal="left" vertical="center" indent="2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" fillId="2" borderId="10" xfId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zoomScaleNormal="100" zoomScaleSheetLayoutView="100" workbookViewId="0">
      <selection sqref="A1:S1"/>
    </sheetView>
  </sheetViews>
  <sheetFormatPr defaultColWidth="6" defaultRowHeight="38.25" customHeight="1" x14ac:dyDescent="0.15"/>
  <cols>
    <col min="1" max="2" width="1.625" style="1" customWidth="1"/>
    <col min="3" max="3" width="15.375" style="1" customWidth="1"/>
    <col min="4" max="4" width="2.25" style="1" customWidth="1"/>
    <col min="5" max="6" width="8.5" style="1" customWidth="1"/>
    <col min="7" max="7" width="1.5" style="1" customWidth="1"/>
    <col min="8" max="8" width="13" style="1" customWidth="1"/>
    <col min="9" max="18" width="6" style="1"/>
    <col min="19" max="19" width="1.625" style="1" customWidth="1"/>
    <col min="20" max="16384" width="6" style="1"/>
  </cols>
  <sheetData>
    <row r="1" spans="1:19" ht="38.25" customHeight="1" x14ac:dyDescent="0.1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3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38.25" customHeight="1" x14ac:dyDescent="0.15">
      <c r="I3" s="31" t="s">
        <v>40</v>
      </c>
      <c r="J3" s="32"/>
      <c r="K3" s="33"/>
      <c r="L3" s="34" t="s">
        <v>39</v>
      </c>
      <c r="M3" s="34"/>
      <c r="N3" s="34"/>
      <c r="O3" s="34"/>
      <c r="P3" s="34"/>
      <c r="Q3" s="34"/>
      <c r="R3" s="34"/>
    </row>
    <row r="4" spans="1:19" ht="18" customHeight="1" x14ac:dyDescent="0.15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38.25" customHeight="1" x14ac:dyDescent="0.15">
      <c r="A5" s="2"/>
      <c r="B5" s="35" t="s">
        <v>38</v>
      </c>
      <c r="C5" s="36"/>
      <c r="D5" s="36"/>
      <c r="E5" s="36"/>
      <c r="F5" s="36"/>
      <c r="G5" s="37"/>
      <c r="H5" s="17" t="s">
        <v>37</v>
      </c>
      <c r="I5" s="31" t="s">
        <v>36</v>
      </c>
      <c r="J5" s="32"/>
      <c r="K5" s="33"/>
      <c r="L5" s="31" t="s">
        <v>35</v>
      </c>
      <c r="M5" s="32"/>
      <c r="N5" s="31" t="s">
        <v>34</v>
      </c>
      <c r="O5" s="32"/>
      <c r="P5" s="32"/>
      <c r="Q5" s="32"/>
      <c r="R5" s="33"/>
      <c r="S5" s="2"/>
    </row>
    <row r="6" spans="1:19" ht="38.25" customHeight="1" x14ac:dyDescent="0.15">
      <c r="A6" s="2"/>
      <c r="B6" s="3"/>
      <c r="C6" s="38" t="s">
        <v>33</v>
      </c>
      <c r="D6" s="38"/>
      <c r="E6" s="38"/>
      <c r="F6" s="38"/>
      <c r="G6" s="23"/>
      <c r="H6" s="17" t="s">
        <v>32</v>
      </c>
      <c r="I6" s="39" t="s">
        <v>31</v>
      </c>
      <c r="J6" s="40"/>
      <c r="K6" s="41"/>
      <c r="L6" s="42"/>
      <c r="M6" s="43"/>
      <c r="N6" s="44" t="s">
        <v>28</v>
      </c>
      <c r="O6" s="45"/>
      <c r="P6" s="45"/>
      <c r="Q6" s="45"/>
      <c r="R6" s="46"/>
      <c r="S6" s="2"/>
    </row>
    <row r="7" spans="1:19" ht="38.25" customHeight="1" x14ac:dyDescent="0.15">
      <c r="A7" s="2"/>
      <c r="B7" s="10"/>
      <c r="C7" s="51" t="s">
        <v>29</v>
      </c>
      <c r="D7" s="51"/>
      <c r="E7" s="51"/>
      <c r="F7" s="51"/>
      <c r="G7" s="18"/>
      <c r="H7" s="17" t="s">
        <v>30</v>
      </c>
      <c r="I7" s="47">
        <v>2600</v>
      </c>
      <c r="J7" s="48"/>
      <c r="K7" s="49"/>
      <c r="L7" s="42"/>
      <c r="M7" s="43"/>
      <c r="N7" s="50" t="str">
        <f>IF(I7*L7=0,"",(I7*L7))</f>
        <v/>
      </c>
      <c r="O7" s="45"/>
      <c r="P7" s="45"/>
      <c r="Q7" s="45"/>
      <c r="R7" s="46"/>
    </row>
    <row r="8" spans="1:19" ht="38.25" customHeight="1" x14ac:dyDescent="0.15">
      <c r="A8" s="2"/>
      <c r="B8" s="19"/>
      <c r="C8" s="22" t="s">
        <v>27</v>
      </c>
      <c r="D8" s="22"/>
      <c r="E8" s="22"/>
      <c r="F8" s="22"/>
      <c r="G8" s="21"/>
      <c r="H8" s="20" t="s">
        <v>26</v>
      </c>
      <c r="I8" s="47">
        <v>2851</v>
      </c>
      <c r="J8" s="48"/>
      <c r="K8" s="49"/>
      <c r="L8" s="42"/>
      <c r="M8" s="43"/>
      <c r="N8" s="50" t="str">
        <f>IF(I8*L8=0,"",(I8*L8))</f>
        <v/>
      </c>
      <c r="O8" s="45"/>
      <c r="P8" s="45"/>
      <c r="Q8" s="45"/>
      <c r="R8" s="46"/>
    </row>
    <row r="9" spans="1:19" ht="38.25" customHeight="1" x14ac:dyDescent="0.15">
      <c r="A9" s="2"/>
      <c r="B9" s="10"/>
      <c r="C9" s="51" t="s">
        <v>25</v>
      </c>
      <c r="D9" s="51"/>
      <c r="E9" s="51"/>
      <c r="F9" s="51"/>
      <c r="G9" s="18"/>
      <c r="H9" s="17" t="s">
        <v>24</v>
      </c>
      <c r="I9" s="39">
        <v>1069</v>
      </c>
      <c r="J9" s="40"/>
      <c r="K9" s="41"/>
      <c r="L9" s="25"/>
      <c r="M9" s="26"/>
      <c r="N9" s="27"/>
      <c r="O9" s="28"/>
      <c r="P9" s="28"/>
      <c r="Q9" s="28"/>
      <c r="R9" s="29"/>
    </row>
    <row r="10" spans="1:19" ht="38.25" customHeight="1" x14ac:dyDescent="0.15">
      <c r="B10" s="52" t="s">
        <v>23</v>
      </c>
      <c r="C10" s="52"/>
      <c r="D10" s="52"/>
      <c r="E10" s="52"/>
      <c r="F10" s="52"/>
      <c r="G10" s="52"/>
      <c r="H10" s="16"/>
      <c r="I10" s="53"/>
      <c r="J10" s="53"/>
      <c r="K10" s="53"/>
      <c r="L10" s="54" t="str">
        <f>IF(SUM(L6:M9)=0,"",SUM(L6:M9))</f>
        <v/>
      </c>
      <c r="M10" s="54"/>
      <c r="N10" s="54" t="str">
        <f>IF(SUM(N6:R9)=0,"",SUM(N6:R9))</f>
        <v/>
      </c>
      <c r="O10" s="54"/>
      <c r="P10" s="54"/>
      <c r="Q10" s="54"/>
      <c r="R10" s="54"/>
    </row>
    <row r="11" spans="1:19" ht="25.5" customHeight="1" x14ac:dyDescent="0.15">
      <c r="C11" s="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9" ht="24" customHeight="1" x14ac:dyDescent="0.15">
      <c r="C12" s="1" t="s">
        <v>22</v>
      </c>
      <c r="E12" s="1" t="s">
        <v>21</v>
      </c>
      <c r="M12" s="14"/>
      <c r="N12" s="14" t="s">
        <v>20</v>
      </c>
      <c r="O12" s="13"/>
      <c r="P12" s="2" t="s">
        <v>19</v>
      </c>
      <c r="Q12" s="13"/>
      <c r="R12" s="1" t="s">
        <v>18</v>
      </c>
    </row>
    <row r="13" spans="1:19" ht="24" customHeight="1" x14ac:dyDescent="0.15">
      <c r="E13" s="1" t="s">
        <v>17</v>
      </c>
    </row>
    <row r="14" spans="1:19" ht="24" customHeight="1" x14ac:dyDescent="0.15">
      <c r="B14" s="2"/>
      <c r="C14" s="9"/>
      <c r="F14" s="55" t="s">
        <v>42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19" ht="24" customHeight="1" x14ac:dyDescent="0.15">
      <c r="B15" s="2"/>
      <c r="C15" s="9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9" ht="14.25" customHeight="1" x14ac:dyDescent="0.15">
      <c r="B16" s="2"/>
      <c r="C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2:18" ht="24" customHeight="1" x14ac:dyDescent="0.15">
      <c r="B17" s="31" t="s">
        <v>16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2:18" ht="30" customHeight="1" x14ac:dyDescent="0.15">
      <c r="B18" s="8"/>
      <c r="C18" s="7" t="s">
        <v>15</v>
      </c>
      <c r="D18" s="6"/>
      <c r="E18" s="10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</row>
    <row r="19" spans="2:18" ht="30" customHeight="1" x14ac:dyDescent="0.15">
      <c r="B19" s="8"/>
      <c r="C19" s="11" t="s">
        <v>14</v>
      </c>
      <c r="D19" s="6"/>
      <c r="E19" s="10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</row>
    <row r="20" spans="2:18" ht="30" customHeight="1" x14ac:dyDescent="0.15">
      <c r="B20" s="8"/>
      <c r="C20" s="11" t="s">
        <v>13</v>
      </c>
      <c r="D20" s="6"/>
      <c r="E20" s="10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</row>
    <row r="21" spans="2:18" ht="30" customHeight="1" x14ac:dyDescent="0.15">
      <c r="B21" s="8"/>
      <c r="C21" s="11" t="s">
        <v>12</v>
      </c>
      <c r="D21" s="6"/>
      <c r="E21" s="10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</row>
    <row r="22" spans="2:18" ht="30" customHeight="1" x14ac:dyDescent="0.15">
      <c r="B22" s="8"/>
      <c r="C22" s="11" t="s">
        <v>11</v>
      </c>
      <c r="D22" s="6"/>
      <c r="E22" s="10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</row>
    <row r="23" spans="2:18" ht="30" customHeight="1" x14ac:dyDescent="0.15">
      <c r="B23" s="8"/>
      <c r="C23" s="7" t="s">
        <v>10</v>
      </c>
      <c r="D23" s="6"/>
      <c r="E23" s="10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</row>
    <row r="24" spans="2:18" ht="30" customHeight="1" x14ac:dyDescent="0.15">
      <c r="B24" s="8"/>
      <c r="C24" s="7" t="s">
        <v>9</v>
      </c>
      <c r="D24" s="6"/>
      <c r="E24" s="10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</row>
    <row r="25" spans="2:18" ht="24" customHeight="1" x14ac:dyDescent="0.15">
      <c r="B25" s="2"/>
      <c r="C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ht="24" customHeight="1" x14ac:dyDescent="0.15">
      <c r="B26" s="8"/>
      <c r="C26" s="7" t="s">
        <v>8</v>
      </c>
      <c r="D26" s="6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60"/>
    </row>
    <row r="27" spans="2:18" ht="24" customHeight="1" x14ac:dyDescent="0.15">
      <c r="K27" s="5"/>
      <c r="L27" s="5"/>
      <c r="M27" s="62" t="s">
        <v>7</v>
      </c>
      <c r="N27" s="62"/>
      <c r="O27" s="62"/>
      <c r="P27" s="62"/>
      <c r="Q27" s="62"/>
      <c r="R27" s="62"/>
    </row>
    <row r="28" spans="2:18" ht="24" customHeight="1" x14ac:dyDescent="0.15">
      <c r="C28" s="1" t="s">
        <v>6</v>
      </c>
      <c r="L28" s="4"/>
      <c r="M28" s="63" t="s">
        <v>5</v>
      </c>
      <c r="N28" s="64"/>
      <c r="O28" s="65"/>
      <c r="P28" s="63" t="s">
        <v>4</v>
      </c>
      <c r="Q28" s="64"/>
      <c r="R28" s="65"/>
    </row>
    <row r="29" spans="2:18" ht="24" customHeight="1" x14ac:dyDescent="0.15">
      <c r="C29" s="1" t="s">
        <v>3</v>
      </c>
      <c r="M29" s="66"/>
      <c r="N29" s="67"/>
      <c r="O29" s="68"/>
      <c r="P29" s="66"/>
      <c r="Q29" s="67"/>
      <c r="R29" s="68"/>
    </row>
    <row r="30" spans="2:18" ht="24" customHeight="1" x14ac:dyDescent="0.15">
      <c r="C30" s="1" t="s">
        <v>2</v>
      </c>
      <c r="M30" s="69"/>
      <c r="N30" s="70"/>
      <c r="O30" s="71"/>
      <c r="P30" s="69"/>
      <c r="Q30" s="70"/>
      <c r="R30" s="71"/>
    </row>
    <row r="31" spans="2:18" ht="24" customHeight="1" x14ac:dyDescent="0.15">
      <c r="C31" s="1" t="s">
        <v>1</v>
      </c>
      <c r="D31" s="61" t="s">
        <v>0</v>
      </c>
      <c r="E31" s="61"/>
      <c r="F31" s="61"/>
      <c r="M31" s="72"/>
      <c r="N31" s="73"/>
      <c r="O31" s="74"/>
      <c r="P31" s="72"/>
      <c r="Q31" s="73"/>
      <c r="R31" s="74"/>
    </row>
  </sheetData>
  <mergeCells count="40">
    <mergeCell ref="F22:R22"/>
    <mergeCell ref="F23:R23"/>
    <mergeCell ref="F24:R24"/>
    <mergeCell ref="E26:R26"/>
    <mergeCell ref="D31:F31"/>
    <mergeCell ref="M27:R27"/>
    <mergeCell ref="M28:O28"/>
    <mergeCell ref="P28:R28"/>
    <mergeCell ref="M29:O31"/>
    <mergeCell ref="P29:R31"/>
    <mergeCell ref="B17:R17"/>
    <mergeCell ref="F18:R18"/>
    <mergeCell ref="F19:R19"/>
    <mergeCell ref="F20:R20"/>
    <mergeCell ref="F21:R21"/>
    <mergeCell ref="B10:G10"/>
    <mergeCell ref="I10:K10"/>
    <mergeCell ref="L10:M10"/>
    <mergeCell ref="N10:R10"/>
    <mergeCell ref="F14:R15"/>
    <mergeCell ref="I8:K8"/>
    <mergeCell ref="L8:M8"/>
    <mergeCell ref="N8:R8"/>
    <mergeCell ref="C9:F9"/>
    <mergeCell ref="I9:K9"/>
    <mergeCell ref="C6:F6"/>
    <mergeCell ref="I6:K6"/>
    <mergeCell ref="L6:M6"/>
    <mergeCell ref="N6:R6"/>
    <mergeCell ref="I7:K7"/>
    <mergeCell ref="L7:M7"/>
    <mergeCell ref="N7:R7"/>
    <mergeCell ref="C7:F7"/>
    <mergeCell ref="A1:S1"/>
    <mergeCell ref="I3:K3"/>
    <mergeCell ref="L3:R3"/>
    <mergeCell ref="B5:G5"/>
    <mergeCell ref="I5:K5"/>
    <mergeCell ref="L5:M5"/>
    <mergeCell ref="N5:R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図書申込書 (ホームページ用)</vt:lpstr>
      <vt:lpstr>'図書申込書 (ホームページ用)'!Print_Area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kengi206</dc:creator>
  <cp:lastModifiedBy>kengi103</cp:lastModifiedBy>
  <cp:lastPrinted>2025-04-11T02:37:13Z</cp:lastPrinted>
  <dcterms:created xsi:type="dcterms:W3CDTF">2021-07-02T02:06:32Z</dcterms:created>
  <dcterms:modified xsi:type="dcterms:W3CDTF">2025-04-11T02:46:04Z</dcterms:modified>
</cp:coreProperties>
</file>